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</sheets>
  <definedNames>
    <definedName name="_xlnm._FilterDatabase" localSheetId="0" hidden="1">Foglio1!$A$2:$S$484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3" i="1" l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484" i="1" l="1"/>
  <c r="L484" i="1" l="1"/>
</calcChain>
</file>

<file path=xl/sharedStrings.xml><?xml version="1.0" encoding="utf-8"?>
<sst xmlns="http://schemas.openxmlformats.org/spreadsheetml/2006/main" count="6753" uniqueCount="972">
  <si>
    <t>SIZE</t>
  </si>
  <si>
    <t>QTY</t>
  </si>
  <si>
    <t>RETAIL PRICE</t>
  </si>
  <si>
    <t>RETAIL AMOUNT</t>
  </si>
  <si>
    <t>DD</t>
  </si>
  <si>
    <t>3612230376373</t>
  </si>
  <si>
    <t>3612230376359</t>
  </si>
  <si>
    <t>3612230376267</t>
  </si>
  <si>
    <t>3612230403451</t>
  </si>
  <si>
    <t>3612230403475</t>
  </si>
  <si>
    <t>3612230403444</t>
  </si>
  <si>
    <t>3612230403468</t>
  </si>
  <si>
    <t>3612230403437</t>
  </si>
  <si>
    <t>3612230403376</t>
  </si>
  <si>
    <t>3612230403369</t>
  </si>
  <si>
    <t>3612230403383</t>
  </si>
  <si>
    <t>3612230403611</t>
  </si>
  <si>
    <t>3612230403604</t>
  </si>
  <si>
    <t>3612230403567</t>
  </si>
  <si>
    <t>3612230403642</t>
  </si>
  <si>
    <t>3612230403628</t>
  </si>
  <si>
    <t>3612230404175</t>
  </si>
  <si>
    <t>3612230404168</t>
  </si>
  <si>
    <t>3612230360341</t>
  </si>
  <si>
    <t>3612230360358</t>
  </si>
  <si>
    <t>3612230360419</t>
  </si>
  <si>
    <t>3612230480186</t>
  </si>
  <si>
    <t>3612230480179</t>
  </si>
  <si>
    <t>3612230480148</t>
  </si>
  <si>
    <t>3612230480131</t>
  </si>
  <si>
    <t>3612230437814</t>
  </si>
  <si>
    <t>3612230437838</t>
  </si>
  <si>
    <t>3612230442368</t>
  </si>
  <si>
    <t>3612230442313</t>
  </si>
  <si>
    <t>3612230442306</t>
  </si>
  <si>
    <t>3612230442351</t>
  </si>
  <si>
    <t>3612230412873</t>
  </si>
  <si>
    <t>3612230412927</t>
  </si>
  <si>
    <t>3612230412903</t>
  </si>
  <si>
    <t>3612230412880</t>
  </si>
  <si>
    <t>3612230412866</t>
  </si>
  <si>
    <t>3612230412897</t>
  </si>
  <si>
    <t>3612230412842</t>
  </si>
  <si>
    <t>3612230447318</t>
  </si>
  <si>
    <t>3612230447332</t>
  </si>
  <si>
    <t>3612230447349</t>
  </si>
  <si>
    <t>3612230447301</t>
  </si>
  <si>
    <t>3612230409699</t>
  </si>
  <si>
    <t>3612230409743</t>
  </si>
  <si>
    <t>3612230418646</t>
  </si>
  <si>
    <t>3612230418738</t>
  </si>
  <si>
    <t>3612230418691</t>
  </si>
  <si>
    <t>3612230429352</t>
  </si>
  <si>
    <t>3612230429338</t>
  </si>
  <si>
    <t>3612230429383</t>
  </si>
  <si>
    <t>3612230429321</t>
  </si>
  <si>
    <t>3612230429376</t>
  </si>
  <si>
    <t>3612230429451</t>
  </si>
  <si>
    <t>3612230429468</t>
  </si>
  <si>
    <t>3612230429413</t>
  </si>
  <si>
    <t>3612230429390</t>
  </si>
  <si>
    <t>3612230407749</t>
  </si>
  <si>
    <t>3612230407763</t>
  </si>
  <si>
    <t>3612230407770</t>
  </si>
  <si>
    <t>3612230407732</t>
  </si>
  <si>
    <t>3612230477728</t>
  </si>
  <si>
    <t>3612230477711</t>
  </si>
  <si>
    <t>3612230477698</t>
  </si>
  <si>
    <t>3612230477704</t>
  </si>
  <si>
    <t>3612230407831</t>
  </si>
  <si>
    <t>3612230407800</t>
  </si>
  <si>
    <t>3612230407817</t>
  </si>
  <si>
    <t>3612230407824</t>
  </si>
  <si>
    <t>3612230407862</t>
  </si>
  <si>
    <t>3612230407848</t>
  </si>
  <si>
    <t>3612230429901</t>
  </si>
  <si>
    <t>3612230429796</t>
  </si>
  <si>
    <t>3612230429895</t>
  </si>
  <si>
    <t>3612230429758</t>
  </si>
  <si>
    <t>3612230429734</t>
  </si>
  <si>
    <t>3612230415249</t>
  </si>
  <si>
    <t>3612230350649</t>
  </si>
  <si>
    <t>3612230424852</t>
  </si>
  <si>
    <t>3612230424838</t>
  </si>
  <si>
    <t>3612230424821</t>
  </si>
  <si>
    <t>3612230424814</t>
  </si>
  <si>
    <t>3612230416987</t>
  </si>
  <si>
    <t>3612230416970</t>
  </si>
  <si>
    <t>3612230417021</t>
  </si>
  <si>
    <t>3612230417038</t>
  </si>
  <si>
    <t>3612230417076</t>
  </si>
  <si>
    <t>3612230417144</t>
  </si>
  <si>
    <t>3612230417137</t>
  </si>
  <si>
    <t>3612230406056</t>
  </si>
  <si>
    <t>3612230406032</t>
  </si>
  <si>
    <t>3612230406018</t>
  </si>
  <si>
    <t>3612230406087</t>
  </si>
  <si>
    <t>3612230471443</t>
  </si>
  <si>
    <t>3612230417151</t>
  </si>
  <si>
    <t>3612230417229</t>
  </si>
  <si>
    <t>3612230417175</t>
  </si>
  <si>
    <t>3612230417243</t>
  </si>
  <si>
    <t>3612230419254</t>
  </si>
  <si>
    <t>3612230430280</t>
  </si>
  <si>
    <t>3612230430303</t>
  </si>
  <si>
    <t>3612230430297</t>
  </si>
  <si>
    <t>3612230430327</t>
  </si>
  <si>
    <t>3612230419506</t>
  </si>
  <si>
    <t>3612230419483</t>
  </si>
  <si>
    <t>3612230419476</t>
  </si>
  <si>
    <t>3612230419469</t>
  </si>
  <si>
    <t>3612230472525</t>
  </si>
  <si>
    <t>3612230451988</t>
  </si>
  <si>
    <t>3612230451971</t>
  </si>
  <si>
    <t>3612230452008</t>
  </si>
  <si>
    <t>3612230472037</t>
  </si>
  <si>
    <t>3612230472044</t>
  </si>
  <si>
    <t>3612230472020</t>
  </si>
  <si>
    <t>3612230440685</t>
  </si>
  <si>
    <t>3612230440692</t>
  </si>
  <si>
    <t>3612230409880</t>
  </si>
  <si>
    <t>3612230409927</t>
  </si>
  <si>
    <t>3612230409903</t>
  </si>
  <si>
    <t>3612230409972</t>
  </si>
  <si>
    <t>3612230409965</t>
  </si>
  <si>
    <t>3612230409941</t>
  </si>
  <si>
    <t>3612230409934</t>
  </si>
  <si>
    <t>3612230409958</t>
  </si>
  <si>
    <t>3612230410008</t>
  </si>
  <si>
    <t>3612230410022</t>
  </si>
  <si>
    <t>3612230409989</t>
  </si>
  <si>
    <t>3612230409996</t>
  </si>
  <si>
    <t>3612230458604</t>
  </si>
  <si>
    <t>3612230458574</t>
  </si>
  <si>
    <t>3612230458697</t>
  </si>
  <si>
    <t>3612230458659</t>
  </si>
  <si>
    <t>3612230458581</t>
  </si>
  <si>
    <t>3612230458772</t>
  </si>
  <si>
    <t>3612230458567</t>
  </si>
  <si>
    <t>3612230458628</t>
  </si>
  <si>
    <t>3612230456563</t>
  </si>
  <si>
    <t>3612230456549</t>
  </si>
  <si>
    <t>3612230456556</t>
  </si>
  <si>
    <t>3612230463318</t>
  </si>
  <si>
    <t>3612230463257</t>
  </si>
  <si>
    <t>3612230463226</t>
  </si>
  <si>
    <t>3612230456587</t>
  </si>
  <si>
    <t>3612230456624</t>
  </si>
  <si>
    <t>3612230456655</t>
  </si>
  <si>
    <t>3612230456631</t>
  </si>
  <si>
    <t>3612230456617</t>
  </si>
  <si>
    <t>3612230467330</t>
  </si>
  <si>
    <t>3612230467415</t>
  </si>
  <si>
    <t>3612230467385</t>
  </si>
  <si>
    <t>3612230467408</t>
  </si>
  <si>
    <t>3612230467354</t>
  </si>
  <si>
    <t>3612230448254</t>
  </si>
  <si>
    <t>3612230448421</t>
  </si>
  <si>
    <t>3612230448438</t>
  </si>
  <si>
    <t>3612230435568</t>
  </si>
  <si>
    <t>3612230435629</t>
  </si>
  <si>
    <t>3612230435612</t>
  </si>
  <si>
    <t>3612230438583</t>
  </si>
  <si>
    <t>3612230438675</t>
  </si>
  <si>
    <t>3612230438682</t>
  </si>
  <si>
    <t>3612230438620</t>
  </si>
  <si>
    <t>3612230438590</t>
  </si>
  <si>
    <t>3612230438576</t>
  </si>
  <si>
    <t>3612230438668</t>
  </si>
  <si>
    <t>3612230438637</t>
  </si>
  <si>
    <t>3612230438613</t>
  </si>
  <si>
    <t>3612230438767</t>
  </si>
  <si>
    <t>3612230438743</t>
  </si>
  <si>
    <t>3612230438750</t>
  </si>
  <si>
    <t>3612230438736</t>
  </si>
  <si>
    <t>3612230451919</t>
  </si>
  <si>
    <t>3612230451902</t>
  </si>
  <si>
    <t>3612230451957</t>
  </si>
  <si>
    <t>3612230435759</t>
  </si>
  <si>
    <t>3612230435728</t>
  </si>
  <si>
    <t>3612230435711</t>
  </si>
  <si>
    <t>3612230435704</t>
  </si>
  <si>
    <t>3612230435698</t>
  </si>
  <si>
    <t>3612230417564</t>
  </si>
  <si>
    <t>3612230417571</t>
  </si>
  <si>
    <t>3612230417557</t>
  </si>
  <si>
    <t>3612230417533</t>
  </si>
  <si>
    <t>3612230417601</t>
  </si>
  <si>
    <t>3612230417663</t>
  </si>
  <si>
    <t>3612230417625</t>
  </si>
  <si>
    <t>3612230417632</t>
  </si>
  <si>
    <t>3612230417618</t>
  </si>
  <si>
    <t>3612230438903</t>
  </si>
  <si>
    <t>3612230438880</t>
  </si>
  <si>
    <t>3612230438866</t>
  </si>
  <si>
    <t>3612230410558</t>
  </si>
  <si>
    <t>3612230410602</t>
  </si>
  <si>
    <t>3612230410619</t>
  </si>
  <si>
    <t>3612230438965</t>
  </si>
  <si>
    <t>3612230438958</t>
  </si>
  <si>
    <t>3612230438941</t>
  </si>
  <si>
    <t>3612230438972</t>
  </si>
  <si>
    <t>3612230438910</t>
  </si>
  <si>
    <t>3612230438996</t>
  </si>
  <si>
    <t>3612230439030</t>
  </si>
  <si>
    <t>3612230439092</t>
  </si>
  <si>
    <t>3612230439078</t>
  </si>
  <si>
    <t>3612230439023</t>
  </si>
  <si>
    <t>3612230439009</t>
  </si>
  <si>
    <t>3612230439115</t>
  </si>
  <si>
    <t>3612230438989</t>
  </si>
  <si>
    <t>3612230439085</t>
  </si>
  <si>
    <t>3612230439061</t>
  </si>
  <si>
    <t>3612230439108</t>
  </si>
  <si>
    <t>3612230439016</t>
  </si>
  <si>
    <t>3612230430976</t>
  </si>
  <si>
    <t>3612230431065</t>
  </si>
  <si>
    <t>3612230431089</t>
  </si>
  <si>
    <t>3612230431096</t>
  </si>
  <si>
    <t>3612230431034</t>
  </si>
  <si>
    <t>3612230449145</t>
  </si>
  <si>
    <t>3612230452213</t>
  </si>
  <si>
    <t>3612230452251</t>
  </si>
  <si>
    <t>3612230452237</t>
  </si>
  <si>
    <t>3612230471214</t>
  </si>
  <si>
    <t>3612230471184</t>
  </si>
  <si>
    <t>3612230471207</t>
  </si>
  <si>
    <t>3612230471191</t>
  </si>
  <si>
    <t>3612230471238</t>
  </si>
  <si>
    <t>3612230419735</t>
  </si>
  <si>
    <t>3612230419742</t>
  </si>
  <si>
    <t>3612230419773</t>
  </si>
  <si>
    <t>3612230419780</t>
  </si>
  <si>
    <t>3612230431928</t>
  </si>
  <si>
    <t>3612230479807</t>
  </si>
  <si>
    <t>3612230463509</t>
  </si>
  <si>
    <t>3612230462762</t>
  </si>
  <si>
    <t>3612230462649</t>
  </si>
  <si>
    <t>3612230462687</t>
  </si>
  <si>
    <t>3612230462700</t>
  </si>
  <si>
    <t>3612230463691</t>
  </si>
  <si>
    <t>3612230463714</t>
  </si>
  <si>
    <t>3612230463707</t>
  </si>
  <si>
    <t>3612230463721</t>
  </si>
  <si>
    <t>3612230463769</t>
  </si>
  <si>
    <t>3612230479746</t>
  </si>
  <si>
    <t>3612230479777</t>
  </si>
  <si>
    <t>3612230479708</t>
  </si>
  <si>
    <t>3612230479760</t>
  </si>
  <si>
    <t>3612230467521</t>
  </si>
  <si>
    <t>3612230467491</t>
  </si>
  <si>
    <t>3612230467729</t>
  </si>
  <si>
    <t>3612230467682</t>
  </si>
  <si>
    <t>3612230467712</t>
  </si>
  <si>
    <t>3612230467705</t>
  </si>
  <si>
    <t>3612230479494</t>
  </si>
  <si>
    <t>3612230479456</t>
  </si>
  <si>
    <t>3612230479432</t>
  </si>
  <si>
    <t>3612230479876</t>
  </si>
  <si>
    <t>3612230479869</t>
  </si>
  <si>
    <t>3612230416123</t>
  </si>
  <si>
    <t>3612230416116</t>
  </si>
  <si>
    <t>3612230416130</t>
  </si>
  <si>
    <t>3612230416185</t>
  </si>
  <si>
    <t>3612230416161</t>
  </si>
  <si>
    <t>3612230416154</t>
  </si>
  <si>
    <t>3612230459465</t>
  </si>
  <si>
    <t>3612230459502</t>
  </si>
  <si>
    <t>3612230459427</t>
  </si>
  <si>
    <t>3612230459458</t>
  </si>
  <si>
    <t>3612230459489</t>
  </si>
  <si>
    <t>3612230436206</t>
  </si>
  <si>
    <t>3612230436244</t>
  </si>
  <si>
    <t>3612230436190</t>
  </si>
  <si>
    <t>3612230436213</t>
  </si>
  <si>
    <t>3612230417861</t>
  </si>
  <si>
    <t>3612230417854</t>
  </si>
  <si>
    <t>3612230417878</t>
  </si>
  <si>
    <t>3612230417922</t>
  </si>
  <si>
    <t>3612230417908</t>
  </si>
  <si>
    <t>3612230417823</t>
  </si>
  <si>
    <t>3612230417847</t>
  </si>
  <si>
    <t>3612230417946</t>
  </si>
  <si>
    <t>3612230416284</t>
  </si>
  <si>
    <t>3612230416277</t>
  </si>
  <si>
    <t>3612230416253</t>
  </si>
  <si>
    <t>3612230416246</t>
  </si>
  <si>
    <t>3612230459632</t>
  </si>
  <si>
    <t>3612230459519</t>
  </si>
  <si>
    <t>3612230459748</t>
  </si>
  <si>
    <t>3612230459731</t>
  </si>
  <si>
    <t>3612230460003</t>
  </si>
  <si>
    <t>3612230459786</t>
  </si>
  <si>
    <t>3612230459779</t>
  </si>
  <si>
    <t>3612230459984</t>
  </si>
  <si>
    <t>3612230454415</t>
  </si>
  <si>
    <t>3612230413900</t>
  </si>
  <si>
    <t>3612230413894</t>
  </si>
  <si>
    <t>3612230413917</t>
  </si>
  <si>
    <t>3612230416376</t>
  </si>
  <si>
    <t>3612230416369</t>
  </si>
  <si>
    <t>3612230440814</t>
  </si>
  <si>
    <t>3612230453333</t>
  </si>
  <si>
    <t>3612230453272</t>
  </si>
  <si>
    <t>3612230453302</t>
  </si>
  <si>
    <t>3612230426566</t>
  </si>
  <si>
    <t>3612230432291</t>
  </si>
  <si>
    <t>3612230432321</t>
  </si>
  <si>
    <t>3612230439214</t>
  </si>
  <si>
    <t>3612230439191</t>
  </si>
  <si>
    <t>3612230439184</t>
  </si>
  <si>
    <t>3612230411425</t>
  </si>
  <si>
    <t>3612230411449</t>
  </si>
  <si>
    <t>3612230407411</t>
  </si>
  <si>
    <t>3612230407336</t>
  </si>
  <si>
    <t>3612230407398</t>
  </si>
  <si>
    <t>3612230407435</t>
  </si>
  <si>
    <t>3612230406384</t>
  </si>
  <si>
    <t>3612230406469</t>
  </si>
  <si>
    <t>3612230406421</t>
  </si>
  <si>
    <t>3612230411470</t>
  </si>
  <si>
    <t>3612230411623</t>
  </si>
  <si>
    <t>3612230411487</t>
  </si>
  <si>
    <t>3612230411555</t>
  </si>
  <si>
    <t>3612230408517</t>
  </si>
  <si>
    <t>3612230408593</t>
  </si>
  <si>
    <t>3612230408579</t>
  </si>
  <si>
    <t>3612230407589</t>
  </si>
  <si>
    <t>3612230412040</t>
  </si>
  <si>
    <t>3612230412033</t>
  </si>
  <si>
    <t>3612230412064</t>
  </si>
  <si>
    <t>3612230412422</t>
  </si>
  <si>
    <t>3612230412392</t>
  </si>
  <si>
    <t>3612230412446</t>
  </si>
  <si>
    <t>3612230414303</t>
  </si>
  <si>
    <t>3612230414297</t>
  </si>
  <si>
    <t>3612230414259</t>
  </si>
  <si>
    <t>3612230414266</t>
  </si>
  <si>
    <t>3612230414891</t>
  </si>
  <si>
    <t>3612230414884</t>
  </si>
  <si>
    <t>3612230414945</t>
  </si>
  <si>
    <t>3612230414921</t>
  </si>
  <si>
    <t>3612230418165</t>
  </si>
  <si>
    <t>3612230418134</t>
  </si>
  <si>
    <t>3612230418172</t>
  </si>
  <si>
    <t>3612230418202</t>
  </si>
  <si>
    <t>3612230418158</t>
  </si>
  <si>
    <t>3612230421295</t>
  </si>
  <si>
    <t>3612230421301</t>
  </si>
  <si>
    <t>3612230421257</t>
  </si>
  <si>
    <t>3612230421325</t>
  </si>
  <si>
    <t>3612230421288</t>
  </si>
  <si>
    <t>3612230421271</t>
  </si>
  <si>
    <t>3612230421400</t>
  </si>
  <si>
    <t>3612230421370</t>
  </si>
  <si>
    <t>3612230421349</t>
  </si>
  <si>
    <t>3612230421363</t>
  </si>
  <si>
    <t>3612230421387</t>
  </si>
  <si>
    <t>3612230418240</t>
  </si>
  <si>
    <t>3612230418219</t>
  </si>
  <si>
    <t>3612230418233</t>
  </si>
  <si>
    <t>3612230421486</t>
  </si>
  <si>
    <t>3612230421479</t>
  </si>
  <si>
    <t>3612230421462</t>
  </si>
  <si>
    <t>3612230422940</t>
  </si>
  <si>
    <t>3612230415003</t>
  </si>
  <si>
    <t>3612230414990</t>
  </si>
  <si>
    <t>3612230414952</t>
  </si>
  <si>
    <t>3612230408821</t>
  </si>
  <si>
    <t>3612230408791</t>
  </si>
  <si>
    <t>3612230409231</t>
  </si>
  <si>
    <t>3612230409224</t>
  </si>
  <si>
    <t>3612230409125</t>
  </si>
  <si>
    <t>3612230409163</t>
  </si>
  <si>
    <t>3612230409095</t>
  </si>
  <si>
    <t>3612230409194</t>
  </si>
  <si>
    <t>3612230409101</t>
  </si>
  <si>
    <t>3612230409132</t>
  </si>
  <si>
    <t>3612230406971</t>
  </si>
  <si>
    <t>3612230409309</t>
  </si>
  <si>
    <t>3612230409347</t>
  </si>
  <si>
    <t>3612230409378</t>
  </si>
  <si>
    <t>3612230409330</t>
  </si>
  <si>
    <t>3612230409286</t>
  </si>
  <si>
    <t>3612230454842</t>
  </si>
  <si>
    <t>3612230454798</t>
  </si>
  <si>
    <t>3612230454859</t>
  </si>
  <si>
    <t>3612230454804</t>
  </si>
  <si>
    <t>3612230461703</t>
  </si>
  <si>
    <t>3612230461734</t>
  </si>
  <si>
    <t>3612230461666</t>
  </si>
  <si>
    <t>3612230461659</t>
  </si>
  <si>
    <t>3612230461680</t>
  </si>
  <si>
    <t>3612230461727</t>
  </si>
  <si>
    <t>3612230454934</t>
  </si>
  <si>
    <t>3612230454941</t>
  </si>
  <si>
    <t>3612230454910</t>
  </si>
  <si>
    <t>3612230454989</t>
  </si>
  <si>
    <t>3612230454958</t>
  </si>
  <si>
    <t>3612230449275</t>
  </si>
  <si>
    <t>3612230449282</t>
  </si>
  <si>
    <t>3612230449183</t>
  </si>
  <si>
    <t>3612230449220</t>
  </si>
  <si>
    <t>3612230449268</t>
  </si>
  <si>
    <t>3612230450981</t>
  </si>
  <si>
    <t>3612230420274</t>
  </si>
  <si>
    <t>3612230420342</t>
  </si>
  <si>
    <t>3612230420380</t>
  </si>
  <si>
    <t>3612230420366</t>
  </si>
  <si>
    <t>3612230420335</t>
  </si>
  <si>
    <t>3612230420373</t>
  </si>
  <si>
    <t>3612230420328</t>
  </si>
  <si>
    <t>3612230420304</t>
  </si>
  <si>
    <t>3612230441927</t>
  </si>
  <si>
    <t>3612230441934</t>
  </si>
  <si>
    <t>3612230441941</t>
  </si>
  <si>
    <t>3612230441903</t>
  </si>
  <si>
    <t>3612230441996</t>
  </si>
  <si>
    <t>3612230420441</t>
  </si>
  <si>
    <t>3612230420496</t>
  </si>
  <si>
    <t>3612230420472</t>
  </si>
  <si>
    <t>3612230420410</t>
  </si>
  <si>
    <t>3612230420397</t>
  </si>
  <si>
    <t>3612230451070</t>
  </si>
  <si>
    <t>3612230451063</t>
  </si>
  <si>
    <t>3612230451049</t>
  </si>
  <si>
    <t>3612230451056</t>
  </si>
  <si>
    <t>3612230422780</t>
  </si>
  <si>
    <t>3612230422889</t>
  </si>
  <si>
    <t>3612230422834</t>
  </si>
  <si>
    <t>3612230422827</t>
  </si>
  <si>
    <t>3612230422865</t>
  </si>
  <si>
    <t>3612230428720</t>
  </si>
  <si>
    <t>3612230469433</t>
  </si>
  <si>
    <t>3612230469396</t>
  </si>
  <si>
    <t>3612230461970</t>
  </si>
  <si>
    <t>3612230461932</t>
  </si>
  <si>
    <t>3612230461956</t>
  </si>
  <si>
    <t>3612230461987</t>
  </si>
  <si>
    <t>3612230462090</t>
  </si>
  <si>
    <t>3612230462168</t>
  </si>
  <si>
    <t>3612230462137</t>
  </si>
  <si>
    <t>3612230462151</t>
  </si>
  <si>
    <t>3612230462212</t>
  </si>
  <si>
    <t>3612230462243</t>
  </si>
  <si>
    <t>3612230462267</t>
  </si>
  <si>
    <t>3612230462250</t>
  </si>
  <si>
    <t>3612230462229</t>
  </si>
  <si>
    <t>3612230468054</t>
  </si>
  <si>
    <t>3612230468078</t>
  </si>
  <si>
    <t>3612230462465</t>
  </si>
  <si>
    <t>3612230462496</t>
  </si>
  <si>
    <t>3612230462410</t>
  </si>
  <si>
    <t>3612230462519</t>
  </si>
  <si>
    <t>3612230462403</t>
  </si>
  <si>
    <t>3612230462489</t>
  </si>
  <si>
    <t>3612230462427</t>
  </si>
  <si>
    <t>3612230462434</t>
  </si>
  <si>
    <t>3612230470842</t>
  </si>
  <si>
    <t>3612230470873</t>
  </si>
  <si>
    <t>3612230462540</t>
  </si>
  <si>
    <t>3612230462526</t>
  </si>
  <si>
    <t>3612230462564</t>
  </si>
  <si>
    <t>3612230462571</t>
  </si>
  <si>
    <t>3612230471153</t>
  </si>
  <si>
    <t>3612230479944</t>
  </si>
  <si>
    <t>3612230479906</t>
  </si>
  <si>
    <t>3612230479890</t>
  </si>
  <si>
    <t>3612230479937</t>
  </si>
  <si>
    <t>3612230479913</t>
  </si>
  <si>
    <t>3612230479975</t>
  </si>
  <si>
    <t>3612230479968</t>
  </si>
  <si>
    <t>3612230480001</t>
  </si>
  <si>
    <t>3612230480414</t>
  </si>
  <si>
    <t>3612230480421</t>
  </si>
  <si>
    <t>3612230480384</t>
  </si>
  <si>
    <t>3612230480377</t>
  </si>
  <si>
    <t>3612230480520</t>
  </si>
  <si>
    <t>3612230480476</t>
  </si>
  <si>
    <t>3612230455634</t>
  </si>
  <si>
    <t>3612230455726</t>
  </si>
  <si>
    <t>3612230456044</t>
  </si>
  <si>
    <t>3612230455993</t>
  </si>
  <si>
    <t>3612230419964</t>
  </si>
  <si>
    <t>3612230442566</t>
  </si>
  <si>
    <t>3612230442702</t>
  </si>
  <si>
    <t>KENZO</t>
  </si>
  <si>
    <t>FC62BT704L67</t>
  </si>
  <si>
    <t>FC62DB704L67</t>
  </si>
  <si>
    <t>FC62RO7074PU</t>
  </si>
  <si>
    <t>FC62TS0104SY</t>
  </si>
  <si>
    <t>FC65SW4184MC</t>
  </si>
  <si>
    <t>FD52BL1659ND</t>
  </si>
  <si>
    <t>FD52BL1689FF</t>
  </si>
  <si>
    <t>FD52BL1799OC</t>
  </si>
  <si>
    <t>FD52CA3603CA</t>
  </si>
  <si>
    <t>FD52CH0729D6</t>
  </si>
  <si>
    <t>FD52CH0735DE</t>
  </si>
  <si>
    <t>FD52CH0759RU</t>
  </si>
  <si>
    <t>FD52CH0789FG</t>
  </si>
  <si>
    <t>FD52CH0819A3</t>
  </si>
  <si>
    <t>FD52CH0819I5</t>
  </si>
  <si>
    <t>FD52CH0819LP</t>
  </si>
  <si>
    <t>FD52CH0819O7</t>
  </si>
  <si>
    <t>FD52CH0879LO</t>
  </si>
  <si>
    <t>FD52DP2046D2</t>
  </si>
  <si>
    <t>FD52DP2056X2</t>
  </si>
  <si>
    <t>FD52DP2106B2</t>
  </si>
  <si>
    <t>FD52DP2106B4</t>
  </si>
  <si>
    <t>FD52DP2106C2</t>
  </si>
  <si>
    <t>FD52DP2116P0</t>
  </si>
  <si>
    <t>FD52DP2126B2</t>
  </si>
  <si>
    <t>FD52DP2126B3</t>
  </si>
  <si>
    <t>FD52DP2136B4</t>
  </si>
  <si>
    <t>FD52DR2476E2</t>
  </si>
  <si>
    <t>FD52DS2246D2</t>
  </si>
  <si>
    <t>FD52DV2326J1</t>
  </si>
  <si>
    <t>FD52DV2406B4</t>
  </si>
  <si>
    <t>FD52MA0619S4</t>
  </si>
  <si>
    <t>FD52OU1079F3</t>
  </si>
  <si>
    <t>FD52PA0659RU</t>
  </si>
  <si>
    <t>FD52PA0665DE</t>
  </si>
  <si>
    <t>FD52PA0669D6</t>
  </si>
  <si>
    <t>FD52PA7044SN</t>
  </si>
  <si>
    <t>FD52PA7054SP</t>
  </si>
  <si>
    <t>FD52PA7084MF</t>
  </si>
  <si>
    <t>FD52PA7094SP</t>
  </si>
  <si>
    <t>FD52PA7114MF</t>
  </si>
  <si>
    <t>FD52PU3523CB</t>
  </si>
  <si>
    <t>FD52PU3573CI</t>
  </si>
  <si>
    <t>FD52RO1059LK</t>
  </si>
  <si>
    <t>FD52RO1069LS</t>
  </si>
  <si>
    <t>FD52RO1069RM</t>
  </si>
  <si>
    <t>FD52RO1079LN</t>
  </si>
  <si>
    <t>FD52RO1089RM</t>
  </si>
  <si>
    <t>FD52RO1095DE</t>
  </si>
  <si>
    <t>FD52RO1099R6</t>
  </si>
  <si>
    <t>FD52RO1119RW</t>
  </si>
  <si>
    <t>FD52RO1139RU</t>
  </si>
  <si>
    <t>FD52RO1169FG</t>
  </si>
  <si>
    <t>FD52RO1169O6</t>
  </si>
  <si>
    <t>FD52RO1179O3</t>
  </si>
  <si>
    <t>FD52SA418L01</t>
  </si>
  <si>
    <t>FD52SH0679RF</t>
  </si>
  <si>
    <t>FD52SH0689RV</t>
  </si>
  <si>
    <t>FD52SH0699RO</t>
  </si>
  <si>
    <t>FD52SN041L53</t>
  </si>
  <si>
    <t>FD52SW0024MC</t>
  </si>
  <si>
    <t>FD52SW0144MF</t>
  </si>
  <si>
    <t>FD52SW0364ME</t>
  </si>
  <si>
    <t>FD52SW0384MF</t>
  </si>
  <si>
    <t>FD52SW0404MF</t>
  </si>
  <si>
    <t>FD52SW0444MF</t>
  </si>
  <si>
    <t>FD52SW0494MF</t>
  </si>
  <si>
    <t>FD52SW0584ME</t>
  </si>
  <si>
    <t>FD52SW0594MC</t>
  </si>
  <si>
    <t>FD52TO0125DE</t>
  </si>
  <si>
    <t>FD52TO0129LN</t>
  </si>
  <si>
    <t>FD52TO0139LN</t>
  </si>
  <si>
    <t>FD52TO0139P6</t>
  </si>
  <si>
    <t>FD52TO0149O6</t>
  </si>
  <si>
    <t>FD52TO0155DE</t>
  </si>
  <si>
    <t>FD52TO7004SN</t>
  </si>
  <si>
    <t>FD52TO7014SN</t>
  </si>
  <si>
    <t>FD52TS0454SC</t>
  </si>
  <si>
    <t>FD52VE0389RU</t>
  </si>
  <si>
    <t>FD52VE0399JB</t>
  </si>
  <si>
    <t>FD52VE0399RW</t>
  </si>
  <si>
    <t>FD52VE0409RX</t>
  </si>
  <si>
    <t>FD55AC862F39</t>
  </si>
  <si>
    <t>FD55BI404M05</t>
  </si>
  <si>
    <t>FD55BI408M03</t>
  </si>
  <si>
    <t>FD55BL1339ON</t>
  </si>
  <si>
    <t>FD55BL1429FF</t>
  </si>
  <si>
    <t>FD55CH1119P3</t>
  </si>
  <si>
    <t>FD55CH1135DE</t>
  </si>
  <si>
    <t>FD55CH4089LP</t>
  </si>
  <si>
    <t>FD55CH4229O7</t>
  </si>
  <si>
    <t>FD55CN3009E7</t>
  </si>
  <si>
    <t>FD55DO3016E2</t>
  </si>
  <si>
    <t>FD55DP3316A3</t>
  </si>
  <si>
    <t>FD55DP4056D2</t>
  </si>
  <si>
    <t>FD55DS3366D2</t>
  </si>
  <si>
    <t>FD55DS4006B1</t>
  </si>
  <si>
    <t>FD55DS4006W2</t>
  </si>
  <si>
    <t>FD55DS4006Y1</t>
  </si>
  <si>
    <t>FD55DV1026B2</t>
  </si>
  <si>
    <t>FD55DV2116W2</t>
  </si>
  <si>
    <t>FD55DV2116Y1</t>
  </si>
  <si>
    <t>FD55DV3026D2</t>
  </si>
  <si>
    <t>FD55PA1069JB</t>
  </si>
  <si>
    <t>FD55PA2069RO</t>
  </si>
  <si>
    <t>FD55PA2429DD</t>
  </si>
  <si>
    <t>FD55PA5019RD</t>
  </si>
  <si>
    <t>FD55PA7644MP</t>
  </si>
  <si>
    <t>FD55PA7664ME</t>
  </si>
  <si>
    <t>FD55PA7794JR</t>
  </si>
  <si>
    <t>FD55PU3563CI</t>
  </si>
  <si>
    <t>FD55PU3733CJ</t>
  </si>
  <si>
    <t>FD55SH2139RO</t>
  </si>
  <si>
    <t>FD55SH2139RX</t>
  </si>
  <si>
    <t>FD55SH2359RO</t>
  </si>
  <si>
    <t>FD55SH2359RT</t>
  </si>
  <si>
    <t>FD55SH5009LP</t>
  </si>
  <si>
    <t>FD55SN041L53</t>
  </si>
  <si>
    <t>FD55SW4424MF</t>
  </si>
  <si>
    <t>FD55SW4474ME</t>
  </si>
  <si>
    <t>FD55SW4484ME</t>
  </si>
  <si>
    <t>FD55SW4634MF</t>
  </si>
  <si>
    <t>FD55SW4864MG</t>
  </si>
  <si>
    <t>FD55SW4904MF</t>
  </si>
  <si>
    <t>FD55SW4944MB</t>
  </si>
  <si>
    <t>FD55SW4964MF</t>
  </si>
  <si>
    <t>FD55SW4984MF</t>
  </si>
  <si>
    <t>FD55SW5004ME</t>
  </si>
  <si>
    <t>FD55SW5014ME</t>
  </si>
  <si>
    <t>FD55SW5024MB</t>
  </si>
  <si>
    <t>FD55SW5034MF</t>
  </si>
  <si>
    <t>FD55TS4574SZ</t>
  </si>
  <si>
    <t>FD55TS4634JR</t>
  </si>
  <si>
    <t>FD55VE1259JB</t>
  </si>
  <si>
    <t>FD55VE2249RM</t>
  </si>
  <si>
    <t>FD55VE2249RT</t>
  </si>
  <si>
    <t/>
  </si>
  <si>
    <t>99</t>
  </si>
  <si>
    <t>MU</t>
  </si>
  <si>
    <t>39</t>
  </si>
  <si>
    <t>25</t>
  </si>
  <si>
    <t>69</t>
  </si>
  <si>
    <t>02</t>
  </si>
  <si>
    <t>17</t>
  </si>
  <si>
    <t>50</t>
  </si>
  <si>
    <t>46</t>
  </si>
  <si>
    <t>64</t>
  </si>
  <si>
    <t>36</t>
  </si>
  <si>
    <t>87</t>
  </si>
  <si>
    <t>77</t>
  </si>
  <si>
    <t>24</t>
  </si>
  <si>
    <t>01</t>
  </si>
  <si>
    <t>99J</t>
  </si>
  <si>
    <t>99A</t>
  </si>
  <si>
    <t>23</t>
  </si>
  <si>
    <t>11</t>
  </si>
  <si>
    <t>31</t>
  </si>
  <si>
    <t>30</t>
  </si>
  <si>
    <t>57</t>
  </si>
  <si>
    <t>96</t>
  </si>
  <si>
    <t>21</t>
  </si>
  <si>
    <t>40</t>
  </si>
  <si>
    <t>83</t>
  </si>
  <si>
    <t>68</t>
  </si>
  <si>
    <t>WB</t>
  </si>
  <si>
    <t>BLUE</t>
  </si>
  <si>
    <t>DB</t>
  </si>
  <si>
    <t>BB</t>
  </si>
  <si>
    <t>DY</t>
  </si>
  <si>
    <t>DM</t>
  </si>
  <si>
    <t>77B</t>
  </si>
  <si>
    <t>03</t>
  </si>
  <si>
    <t>63</t>
  </si>
  <si>
    <t>66</t>
  </si>
  <si>
    <t>34</t>
  </si>
  <si>
    <t>DT</t>
  </si>
  <si>
    <t>DS</t>
  </si>
  <si>
    <t>BM</t>
  </si>
  <si>
    <t>93</t>
  </si>
  <si>
    <t>94B</t>
  </si>
  <si>
    <t>59</t>
  </si>
  <si>
    <t>BLACK/</t>
  </si>
  <si>
    <t>MULTICOLOR/</t>
  </si>
  <si>
    <t>PEARL GREY/</t>
  </si>
  <si>
    <t>CYAN/</t>
  </si>
  <si>
    <t>OFF WHITE/</t>
  </si>
  <si>
    <t>BLUE/</t>
  </si>
  <si>
    <t>MEDIUM ORANGE/</t>
  </si>
  <si>
    <t>KHAKI/</t>
  </si>
  <si>
    <t>SKY BLUE/</t>
  </si>
  <si>
    <t>APRICOT/</t>
  </si>
  <si>
    <t>TABAC/</t>
  </si>
  <si>
    <t>MIDNIGHT BLUE/</t>
  </si>
  <si>
    <t>WHITE/</t>
  </si>
  <si>
    <t>BORDEAUX/</t>
  </si>
  <si>
    <t>BEIGE/</t>
  </si>
  <si>
    <t>ROSE/</t>
  </si>
  <si>
    <t>GRASS GREEN/</t>
  </si>
  <si>
    <t>MIDDLE GREY/</t>
  </si>
  <si>
    <t>MEDIUM RED/</t>
  </si>
  <si>
    <t>GOLDEN YELLOW/</t>
  </si>
  <si>
    <t>PURPLE/</t>
  </si>
  <si>
    <t>TURQUOISE/</t>
  </si>
  <si>
    <t>BLEACHED WHITE DENIM/</t>
  </si>
  <si>
    <t>BLEACHED BLUE DENIM/</t>
  </si>
  <si>
    <t>DARK STONE BLUE DENIM/</t>
  </si>
  <si>
    <t>BLEACHED BLACK DENIM/</t>
  </si>
  <si>
    <t>STONE BL DIRTY BLUE DENIM/</t>
  </si>
  <si>
    <t>RINSE BLUE DENIM/</t>
  </si>
  <si>
    <t>ECRU/</t>
  </si>
  <si>
    <t>LIGHT BLUE/</t>
  </si>
  <si>
    <t>WISTERIA/</t>
  </si>
  <si>
    <t>FADED PINK/</t>
  </si>
  <si>
    <t>STONE BLEACHED BLUE DENIM/</t>
  </si>
  <si>
    <t>MEDIUM STONE BLUE DENIM/</t>
  </si>
  <si>
    <t>RINSE BLACK DENIM/</t>
  </si>
  <si>
    <t>PALE GREY/</t>
  </si>
  <si>
    <t>PISTACHE/</t>
  </si>
  <si>
    <t>STIVALE DONNA / Boot KENZOSMILE LACE-UP BOOTS</t>
  </si>
  <si>
    <t>ESPADRILLAS DONNA / Richelieu KENZOSMILE DERBIES</t>
  </si>
  <si>
    <t>ABITO DONNA / Robe BOKE CREST POLO DRESS</t>
  </si>
  <si>
    <t>T-SHIRT DONNA / T-Shirt KENZO PARIS LOOSE T-SHIRT</t>
  </si>
  <si>
    <t>FELPA UOMO / Sweat KENZO PARIS OVERSIZE SWEAT</t>
  </si>
  <si>
    <t>GIUBBOTTO DONNA / Blouson PRINTED QUILTED JACKET</t>
  </si>
  <si>
    <t>GIUBBOTTO DONNA / Blouson TOUR JACKET</t>
  </si>
  <si>
    <t>GIUBBOTTO DONNA / Blouson BOMBER</t>
  </si>
  <si>
    <t>CARDIGAN DONNA / Cardigan PIXEL FLOWERS CROPPED CRDGN</t>
  </si>
  <si>
    <t>CAMICIA DONNA / Chemise MC CROPPED BOXY SHIRT</t>
  </si>
  <si>
    <t>CAMICIA DONNA / Chemise MC SHORTSLEEVE BLOUSE</t>
  </si>
  <si>
    <t>CAMICIA DONNA / Chemise ML FLOWER SHIRT</t>
  </si>
  <si>
    <t>CAMICIA DONNA / Chemise ML SHIRT LONG SLEEVES</t>
  </si>
  <si>
    <t>CAMICIA DONNA / Chemise MC PRINTED SHORT SLEEVE SHIRT</t>
  </si>
  <si>
    <t>CAMICIA DONNA / Chemise MC BOKE BOY SHORT SLEEVE SHIRT</t>
  </si>
  <si>
    <t>CAMICIA DONNA / Chemise MC SHORTSLEEVE SHIRT</t>
  </si>
  <si>
    <t>CAMICIA DONNA / Chemise ML BOKE FLOWER FITTED SHIRT</t>
  </si>
  <si>
    <t>PANTALONE DONNA / Pantalon Denim BLEACHED CARROT FIT JEANS</t>
  </si>
  <si>
    <t>PANTALONE DONNA / Pantalon Denim DENIM JEANS</t>
  </si>
  <si>
    <t>PANTALONE DONNA / Pantalon Denim DARK STONE STRAIGHT FIT JEANS</t>
  </si>
  <si>
    <t>PANTALONE DONNA / Pantalon Denim BLEACH STRAIGHT FIT JEANS</t>
  </si>
  <si>
    <t>PANTALONE DONNA / Pantalon Denim STONE BLEACH STRAIGHT FIT</t>
  </si>
  <si>
    <t>PANTALONE DONNA / Pantalon Denim PRINTED STRAIGHT FIT JEANS</t>
  </si>
  <si>
    <t>PANTALONE DONNA / Pantalon Denim DARK STONE AYME WIDE LEG JEANS</t>
  </si>
  <si>
    <t>PANTALONE DONNA / Pantalon Denim ST BLEACH DIRTY AYME WIDE JEAN</t>
  </si>
  <si>
    <t>PANTALONE DONNA / Pantalon Denim BLEACH SUMIRE CROPPED FIT</t>
  </si>
  <si>
    <t>ABITO DONNA / Robe BLEACH DENIM WRAP DRESS</t>
  </si>
  <si>
    <t>BERMUDA DONNA / Bermuda/short DENIM SHORT</t>
  </si>
  <si>
    <t>GIUBBOTTO DONNA / Veste Denim RINSE STRIPED WORKWEAR JACKET</t>
  </si>
  <si>
    <t>GIUBBOTTO DONNA / Veste Denim CROPPED DENIM JACKET</t>
  </si>
  <si>
    <t>CAPPOTTO DONNA / Manteau SAILOR CAR COAT</t>
  </si>
  <si>
    <t>GIUBBOTTO DONNA / Parka PRINTED PARKA</t>
  </si>
  <si>
    <t>PANTALONE DONNA / Pantalon KNOT PANT STRAPS</t>
  </si>
  <si>
    <t>PANTALONE DONNA / Pantalon ELASTICATED CROPPED PANT</t>
  </si>
  <si>
    <t>PANTALONE DONNA / Pantalon ELASTICATED PANT</t>
  </si>
  <si>
    <t>BERMUDA DONNA / Bermuda/short BIKE SHORTS</t>
  </si>
  <si>
    <t>BERMUDA DONNA / Bermuda/short HANA LEOPARD SHORTS LACE UP</t>
  </si>
  <si>
    <t>PANTALONE DONNA / Jog Pants KENZO PARIS LOOSE JOGPANTS</t>
  </si>
  <si>
    <t>BERMUDA DONNA / Bermuda/short RUE VIVIENNE SHORTS LACE UP</t>
  </si>
  <si>
    <t>PANTALONE DONNA / Jog Pants BOKE FLOWER CLASSIC JOGPANTS</t>
  </si>
  <si>
    <t>MAGLIA DONNA / Pull KENZO PIXEL JUMPER</t>
  </si>
  <si>
    <t>MAGLIA DONNA / Pull ALLOVER BOKE FLOWER JUMPER</t>
  </si>
  <si>
    <t>ABITO DONNA / Robe PRINTED SAILOR MIDI DRESS</t>
  </si>
  <si>
    <t>ABITO DONNA / Robe SLEEVELESS LONG DRESS</t>
  </si>
  <si>
    <t>ABITO DONNA / Robe BUSTIER SMOCKED DRESS</t>
  </si>
  <si>
    <t>ABITO DONNA / Robe SLEEVELESS MIDI DRESS</t>
  </si>
  <si>
    <t>ABITO DONNA / Robe MIDI DRESS</t>
  </si>
  <si>
    <t>ABITO DONNA / Robe SHORT DRESS</t>
  </si>
  <si>
    <t>ABITO DONNA / Robe SHORT FLOWER DRESS</t>
  </si>
  <si>
    <t>ABITO DONNA / Robe PRINTED MIDI DRESS</t>
  </si>
  <si>
    <t>BORSA DONNA / Sac cross body CROSSBODY BAG</t>
  </si>
  <si>
    <t>BERMUDA DONNA / Bermuda/short ELASTICATED SHORT</t>
  </si>
  <si>
    <t>BERMUDA DONNA / Bermuda/short TAILORED SHORT</t>
  </si>
  <si>
    <t>BERMUDA DONNA / Pantalon Formel ELASTICATED SHORT</t>
  </si>
  <si>
    <t>SNEAKERS DONNA / Basket KENZO HOOPS HIGH TOP SNEAKERS</t>
  </si>
  <si>
    <t>FELPA DONNA / Sweat KENZO PIXEL REGULAR SWEATSHIRT</t>
  </si>
  <si>
    <t>FELPA DONNA / Hoodie BOKE BOY REGULAR HOODIE</t>
  </si>
  <si>
    <t>FELPA DONNA / Sweat BOKE FLOWER REGULAR SWEATSHIRT</t>
  </si>
  <si>
    <t>FELPA DONNA / Sweat KENZO PARIS REGULAR SWEATSHIRT</t>
  </si>
  <si>
    <t>FELPA DONNA / Sweat KENZOO REGULAR SWEATSHIRT</t>
  </si>
  <si>
    <t>FELPA DONNA / Sweat BOKE BOY RAGLAN SWEATSHIRT</t>
  </si>
  <si>
    <t>FELPA DONNA / Zip Up Sweatshirt RUE VIVIENNE SWEATCARDIGAN</t>
  </si>
  <si>
    <t>FELPA DONNA / Sweat REGULAR HOODIE KENZO PIXEL</t>
  </si>
  <si>
    <t>TOP DONNA / Top SMOCKED TOP</t>
  </si>
  <si>
    <t>TOP DONNA / Top OFFSHOULDER CROPPED TOP</t>
  </si>
  <si>
    <t>CAMICIA DONNA / BLOUSE CROPPED BLOUSE</t>
  </si>
  <si>
    <t>TOP DONNA / Top SLEEVELESS BLOUSE</t>
  </si>
  <si>
    <t>TOP DONNA / Top TUBE TOP WITH STRAPES</t>
  </si>
  <si>
    <t>TOP DONNA / Top TUBE TOP</t>
  </si>
  <si>
    <t>T-SHIRT DONNA / T-Shirt HAWAII LOOSE T-SHIRT</t>
  </si>
  <si>
    <t>GIACCA DONNA / Blazer / Gilet OVERSIZE BLAZER</t>
  </si>
  <si>
    <t>GIACCA DONNA / Blazer / Gilet DOUBLE BREASTED BLAZER</t>
  </si>
  <si>
    <t>GIACCA DONNA / Veste TAILORED SAILOR JACKET</t>
  </si>
  <si>
    <t>CAPPELLO UOMO / Autre Chapeau SAILOR HAT</t>
  </si>
  <si>
    <t>ORECCHINI DONNA / Boucle d'oreille BOKE BOY EARRING HAND PAINTED</t>
  </si>
  <si>
    <t>ANELLO DONNA / Bague ELEPHANT ADJUSTABLE RING</t>
  </si>
  <si>
    <t>GIUBBOTTO UOMO / Blouson SAILOR VARSITY JACKET</t>
  </si>
  <si>
    <t>GIUBBOTTO UOMO / Blouson BOKE BOY REVERSIBLE TOUR JKT</t>
  </si>
  <si>
    <t>CAMICIA UOMO / Chemise MC HANA LEO SHORT SLEEVE SHIRT</t>
  </si>
  <si>
    <t>CAMICIA UOMO / Chemise MC BOWLING ELEPHANT HAWAIAN SHIRT</t>
  </si>
  <si>
    <t>CAMICIA UOMO / Chemise ML CHECK CASUAL SHIRT</t>
  </si>
  <si>
    <t>CAMICIA UOMO / Chemise ML HAWAIIAN FLOWER SHIRT</t>
  </si>
  <si>
    <t>TUTA INTERA UOMO / Jumpsuit HAWAI FLOWER JUMPSUIT</t>
  </si>
  <si>
    <t>GIUBBOTTO UOMO / Parka STONE BLEACHED NAUTICAL PARKA</t>
  </si>
  <si>
    <t>PANTALONE UOMO / Pantalon Denim MEDIUM STONE ASAGAO STRAIGHT J</t>
  </si>
  <si>
    <t>PANTALONE UOMO / Pantalon Denim SAILOR LOOSE FIT JEANS</t>
  </si>
  <si>
    <t>PANTALONE UOMO / Bermuda/short BLEACHED HIMAWARI STRAIGHT DEN</t>
  </si>
  <si>
    <t>PANTALONE UOMO / Bermuda/short RINSE SAILOR LOOSE FIT DENIM S</t>
  </si>
  <si>
    <t>BERMUDA UOMO / Bermuda/short SAILOR LOOSE FIT DENIM SHORT</t>
  </si>
  <si>
    <t>GIUBBOTTO UOMO / Veste Denim DARK STONE WORKWEAR DENIM Jkt</t>
  </si>
  <si>
    <t>GIUBBOTTO UOMO / Veste Denim NAUTICAL CHAMBRAY JACKET</t>
  </si>
  <si>
    <t>GIUBBOTTO UOMO / Veste Denim DENIM JACKET</t>
  </si>
  <si>
    <t>GIUBBOTTO UOMO / Veste Denim BLEACHED DENIM TRUCKER JACKET</t>
  </si>
  <si>
    <t>PANTALONE UOMO / Pantalon Formel WAVY CHECK SLIM PANT</t>
  </si>
  <si>
    <t>PANTALONE UOMO / Pantalon PLEATED CHINO</t>
  </si>
  <si>
    <t>PANTALONE UOMO / Pantalon Formel CARGO WORKWEAR PANT</t>
  </si>
  <si>
    <t>PANTALONE UOMO / Jog Pants CARGO JOGPANT</t>
  </si>
  <si>
    <t>BERMUDA UOMO / Bermuda/short HANA DITSY CLASSIC SHORT</t>
  </si>
  <si>
    <t>PANTALONE UOMO / Jog Pants KENZO PARIS CLASSIC JOGPANT</t>
  </si>
  <si>
    <t>BERMUDA UOMO / Bermuda/short LOGO STRIPE SHORT</t>
  </si>
  <si>
    <t>MAGLIA UOMO / Pull ALL OVER BOKE FLOWER JUMPER</t>
  </si>
  <si>
    <t>MAGLIA UOMO / VEST LOGO STRIPE TANK</t>
  </si>
  <si>
    <t>BERMUDA UOMO / Bermuda/short PLEATED CHINO SHORT</t>
  </si>
  <si>
    <t>BERMUDA UOMO / Bermuda/short CHECKS PLEATED SHORT</t>
  </si>
  <si>
    <t>BERMUDA UOMO / Bermuda/short CARGO WORKWEAR SHORT</t>
  </si>
  <si>
    <t>BERMUDA UOMO / Bermuda/short ELASTICATED SAILOR CHECK SHORT</t>
  </si>
  <si>
    <t>SNEAKERS UOMO / Basket KENZO HOOPS HIGH TOP SNEAKERS</t>
  </si>
  <si>
    <t>FELPA UOMO / Zip Up Hoodie BOKE FLOWER CREST FZ HOODIE</t>
  </si>
  <si>
    <t>FELPA UOMO / Sweat KENZO PARIS CLASSIC SWEATSHIRT</t>
  </si>
  <si>
    <t>FELPA UOMO / Hoodie KENZO PARIS CLASSIC HOODIE</t>
  </si>
  <si>
    <t>FELPA UOMO / Sweat BOKE BOY BATWING SWEATSHIRT</t>
  </si>
  <si>
    <t>FELPA UOMO / Sweat RUE VIVIENNE SLIM SWEATSHIRT</t>
  </si>
  <si>
    <t>FELPA UOMO / Sweat BOKE BOY SLIM SWEATSHIRT</t>
  </si>
  <si>
    <t>FELPA UOMO / Sweat KENZO COLLEGE EXAGERATED SWEAT</t>
  </si>
  <si>
    <t>FELPA UOMO / Hoodie BOKE BOY OVERSIZE HOODIE</t>
  </si>
  <si>
    <t>FELPA UOMO / Hoodie BOKE BOY TRAVELS OVERSIZE HOOD</t>
  </si>
  <si>
    <t>FELPA UOMO / Sweat KENZO PIXEL SWEATSHIRT</t>
  </si>
  <si>
    <t>FELPA UOMO / Hoodie KENZO PIXEL HOODIE</t>
  </si>
  <si>
    <t>FELPA UOMO / Sweat NAUTICAL OVERSIZE SWEATSHIRT</t>
  </si>
  <si>
    <t>FELPA UOMO / Zip Up Hoodie HAWAIIAN FLOWER CREST FULL ZIP</t>
  </si>
  <si>
    <t>T-SHIRT UOMO / T-Shirt HANA DITSY CLASSIC T-SHIRT</t>
  </si>
  <si>
    <t>CANOTTA UOMO / Débardeur LOGO STRIPE SLEEVELESS T-SHIRT</t>
  </si>
  <si>
    <t>GIACCA UOMO / Blazer / Gilet WAVY CHECK DOUBLE BREASTED JKT</t>
  </si>
  <si>
    <t>GIACCA UOMO / Veste CHECK BOKE BOY WORKWEAR JACKET</t>
  </si>
  <si>
    <t>GIUBBOTTO UOMO / Veste NAUTICAL WORKWEAR JACKET</t>
  </si>
  <si>
    <t>DONNA</t>
  </si>
  <si>
    <t>UOMO</t>
  </si>
  <si>
    <t>ABBIGLIAMENTO</t>
  </si>
  <si>
    <t>SCARPE</t>
  </si>
  <si>
    <t>ACCESSORI</t>
  </si>
  <si>
    <t>BORSE</t>
  </si>
  <si>
    <t>JEWELLERY</t>
  </si>
  <si>
    <t>PANTALONE</t>
  </si>
  <si>
    <t>GIUBBOTTO</t>
  </si>
  <si>
    <t>T-SHIRT</t>
  </si>
  <si>
    <t>BERMUDA</t>
  </si>
  <si>
    <t>STIVALE</t>
  </si>
  <si>
    <t>CAMICIA</t>
  </si>
  <si>
    <t>ESPADRILLAS</t>
  </si>
  <si>
    <t>MAGLIA</t>
  </si>
  <si>
    <t>ABITO</t>
  </si>
  <si>
    <t>CARDIGAN</t>
  </si>
  <si>
    <t>FELPA</t>
  </si>
  <si>
    <t>CAPPELLO</t>
  </si>
  <si>
    <t>CAPPOTTO</t>
  </si>
  <si>
    <t>BORSA</t>
  </si>
  <si>
    <t>SNEAKERS</t>
  </si>
  <si>
    <t>TOP</t>
  </si>
  <si>
    <t>GIACCA</t>
  </si>
  <si>
    <t>ORECCHINI</t>
  </si>
  <si>
    <t>ANELLO</t>
  </si>
  <si>
    <t>TUTA INTERA</t>
  </si>
  <si>
    <t>GILET</t>
  </si>
  <si>
    <t>CANOTTA</t>
  </si>
  <si>
    <t>M</t>
  </si>
  <si>
    <t>S</t>
  </si>
  <si>
    <t>29</t>
  </si>
  <si>
    <t>XS</t>
  </si>
  <si>
    <t>L</t>
  </si>
  <si>
    <t>38</t>
  </si>
  <si>
    <t>28</t>
  </si>
  <si>
    <t>TU</t>
  </si>
  <si>
    <t>32</t>
  </si>
  <si>
    <t>XL</t>
  </si>
  <si>
    <t>26</t>
  </si>
  <si>
    <t>27</t>
  </si>
  <si>
    <t>42</t>
  </si>
  <si>
    <t>37</t>
  </si>
  <si>
    <t>41</t>
  </si>
  <si>
    <t>44</t>
  </si>
  <si>
    <t>XXL</t>
  </si>
  <si>
    <t>MADE IN CHINA</t>
  </si>
  <si>
    <t>MADE IN TUNISIA</t>
  </si>
  <si>
    <t>MADE IN ITALY</t>
  </si>
  <si>
    <t>MADE IN ROMANIA</t>
  </si>
  <si>
    <t>MADE IN PORTUGAL</t>
  </si>
  <si>
    <t>MADE IN MADAGASCAR</t>
  </si>
  <si>
    <t>MADE IN CANARIE ISOLE</t>
  </si>
  <si>
    <t>MADE IN TURKEY</t>
  </si>
  <si>
    <t>MADE IN BULGARIA</t>
  </si>
  <si>
    <t>MADE IN FRANCE</t>
  </si>
  <si>
    <t>MADE IN THAILANDIA</t>
  </si>
  <si>
    <t>100% CUIR DE VEAU 100% CAOUTCHOUC</t>
  </si>
  <si>
    <t>100% COTON</t>
  </si>
  <si>
    <t>100% NYLON</t>
  </si>
  <si>
    <t>43% VISCOSE 32% LIN 25% COTON</t>
  </si>
  <si>
    <t>52% POLYESTER 48% POLYAMIDE</t>
  </si>
  <si>
    <t>49% LAINE 45% COTON 6% NYLON</t>
  </si>
  <si>
    <t>74% COTON 25% POLYESTER 1% LYCRA</t>
  </si>
  <si>
    <t>81% COTON 19% SOIE</t>
  </si>
  <si>
    <t>100% VISCOSE</t>
  </si>
  <si>
    <t>98% COTON 2% ELASTHANNE</t>
  </si>
  <si>
    <t>99% COTON 1% ELASTHANNE</t>
  </si>
  <si>
    <t>69% COTON 31% LIN</t>
  </si>
  <si>
    <t>85% POLYAMIDE 15% ELASTHANNE</t>
  </si>
  <si>
    <t>53% RAYONNE 47% COTON</t>
  </si>
  <si>
    <t>75% COTON 25% LIN</t>
  </si>
  <si>
    <t>81% COTON 19% LIN</t>
  </si>
  <si>
    <t>100% LIN</t>
  </si>
  <si>
    <t>100% CUIR DE BOVIN</t>
  </si>
  <si>
    <t>62% COTON 34% POLYESTER 4% AUTRES FIBRES</t>
  </si>
  <si>
    <t>80% LIN 20% POLYAMIDE</t>
  </si>
  <si>
    <t>100% CUIR DE BOVIN 100% CAOUTCHOUC</t>
  </si>
  <si>
    <t>52% POLYESTER 48% COTON</t>
  </si>
  <si>
    <t>80% LIN 20% COTON</t>
  </si>
  <si>
    <t>100% LAITON</t>
  </si>
  <si>
    <t>75% LAINE 25% POLYAMIDE</t>
  </si>
  <si>
    <t>90% COTON 10% POLYAMIDE</t>
  </si>
  <si>
    <t>80% COTON 20% LIN</t>
  </si>
  <si>
    <t>KNITTED</t>
  </si>
  <si>
    <t>WOVEN</t>
  </si>
  <si>
    <t>62034231</t>
  </si>
  <si>
    <t>62024010</t>
  </si>
  <si>
    <t>61046300</t>
  </si>
  <si>
    <t>64031900</t>
  </si>
  <si>
    <t>61091000</t>
  </si>
  <si>
    <t>62034235</t>
  </si>
  <si>
    <t>62046239</t>
  </si>
  <si>
    <t>61046200</t>
  </si>
  <si>
    <t>62046231</t>
  </si>
  <si>
    <t>62033290</t>
  </si>
  <si>
    <t>62014010</t>
  </si>
  <si>
    <t>64039118</t>
  </si>
  <si>
    <t>62063000</t>
  </si>
  <si>
    <t>64039998</t>
  </si>
  <si>
    <t>62023090</t>
  </si>
  <si>
    <t>61102099</t>
  </si>
  <si>
    <t>61101190</t>
  </si>
  <si>
    <t>62044200</t>
  </si>
  <si>
    <t>61044200</t>
  </si>
  <si>
    <t>71171900</t>
  </si>
  <si>
    <t>62012000</t>
  </si>
  <si>
    <t>62052000</t>
  </si>
  <si>
    <t>61034200</t>
  </si>
  <si>
    <t>61102091</t>
  </si>
  <si>
    <t>62064000</t>
  </si>
  <si>
    <t>62043290</t>
  </si>
  <si>
    <t>61046900</t>
  </si>
  <si>
    <t>62044990</t>
  </si>
  <si>
    <t>62044400</t>
  </si>
  <si>
    <t>42022100</t>
  </si>
  <si>
    <t>62046990</t>
  </si>
  <si>
    <t>61099020</t>
  </si>
  <si>
    <t>62043390</t>
  </si>
  <si>
    <t>62043990</t>
  </si>
  <si>
    <t>65050090</t>
  </si>
  <si>
    <t>62053000</t>
  </si>
  <si>
    <t>62034290</t>
  </si>
  <si>
    <t>62013090</t>
  </si>
  <si>
    <t>62034319</t>
  </si>
  <si>
    <t>62033390</t>
  </si>
  <si>
    <t>62033990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</si>
  <si>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</si>
  <si>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</si>
  <si>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</si>
  <si>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</si>
  <si>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</si>
  <si>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</si>
  <si>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</si>
  <si>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</si>
  <si>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ITEM</t>
  </si>
  <si>
    <t>CATEGORY</t>
  </si>
  <si>
    <t>MADE IN</t>
  </si>
  <si>
    <t>COMPOSITION</t>
  </si>
  <si>
    <t>FABRIC</t>
  </si>
  <si>
    <t>HS CODE</t>
  </si>
  <si>
    <t>SS24 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</si>
</sst>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4" fontId="0" fillId="3" borderId="0" xfId="0" applyNumberForma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3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://www.dedcertosafirenze.com/immagini/2022/3612230417076.JPG" TargetMode="External"/><Relationship Id="rId117" Type="http://schemas.openxmlformats.org/officeDocument/2006/relationships/image" Target="http://www.dedcertosafirenze.com/immagini/2022/3612230409095.JPG" TargetMode="External"/><Relationship Id="rId21" Type="http://schemas.openxmlformats.org/officeDocument/2006/relationships/image" Target="http://www.dedcertosafirenze.com/immagini/2022/3612230429901.JPG" TargetMode="External"/><Relationship Id="rId42" Type="http://schemas.openxmlformats.org/officeDocument/2006/relationships/image" Target="http://www.dedcertosafirenze.com/immagini/2022/3612230458628.JPG" TargetMode="External"/><Relationship Id="rId47" Type="http://schemas.openxmlformats.org/officeDocument/2006/relationships/image" Target="http://www.dedcertosafirenze.com/immagini/2022/3612230448254.JPG" TargetMode="External"/><Relationship Id="rId63" Type="http://schemas.openxmlformats.org/officeDocument/2006/relationships/image" Target="http://www.dedcertosafirenze.com/immagini/2022/3612230430976.JPG" TargetMode="External"/><Relationship Id="rId68" Type="http://schemas.openxmlformats.org/officeDocument/2006/relationships/image" Target="http://www.dedcertosafirenze.com/immagini/2022/3612230431928.JPG" TargetMode="External"/><Relationship Id="rId84" Type="http://schemas.openxmlformats.org/officeDocument/2006/relationships/image" Target="http://www.dedcertosafirenze.com/immagini/2022/3612230417861.JPG" TargetMode="External"/><Relationship Id="rId89" Type="http://schemas.openxmlformats.org/officeDocument/2006/relationships/image" Target="http://www.dedcertosafirenze.com/immagini/2022/3612230454415.JPG" TargetMode="External"/><Relationship Id="rId112" Type="http://schemas.openxmlformats.org/officeDocument/2006/relationships/image" Target="http://www.dedcertosafirenze.com/immagini/2022/3612230421462.JPG" TargetMode="External"/><Relationship Id="rId133" Type="http://schemas.openxmlformats.org/officeDocument/2006/relationships/image" Target="http://www.dedcertosafirenze.com/immagini/2022/3612230469396.JPG" TargetMode="External"/><Relationship Id="rId138" Type="http://schemas.openxmlformats.org/officeDocument/2006/relationships/image" Target="http://www.dedcertosafirenze.com/immagini/2022/3612230468078.JPG" TargetMode="External"/><Relationship Id="rId16" Type="http://schemas.openxmlformats.org/officeDocument/2006/relationships/image" Target="http://www.dedcertosafirenze.com/immagini/2022/3612230429451.JPG" TargetMode="External"/><Relationship Id="rId107" Type="http://schemas.openxmlformats.org/officeDocument/2006/relationships/image" Target="http://www.dedcertosafirenze.com/immagini/2022/3612230414891.JPG" TargetMode="External"/><Relationship Id="rId11" Type="http://schemas.openxmlformats.org/officeDocument/2006/relationships/image" Target="http://www.dedcertosafirenze.com/immagini/2022/3612230412842.JPG" TargetMode="External"/><Relationship Id="rId32" Type="http://schemas.openxmlformats.org/officeDocument/2006/relationships/image" Target="http://www.dedcertosafirenze.com/immagini/2022/3612230430327.JPG" TargetMode="External"/><Relationship Id="rId37" Type="http://schemas.openxmlformats.org/officeDocument/2006/relationships/image" Target="http://www.dedcertosafirenze.com/immagini/2022/3612230440692.JPG" TargetMode="External"/><Relationship Id="rId53" Type="http://schemas.openxmlformats.org/officeDocument/2006/relationships/image" Target="http://www.dedcertosafirenze.com/immagini/2022/3612230438767.JPG" TargetMode="External"/><Relationship Id="rId58" Type="http://schemas.openxmlformats.org/officeDocument/2006/relationships/image" Target="http://www.dedcertosafirenze.com/immagini/2022/3612230438903.JPG" TargetMode="External"/><Relationship Id="rId74" Type="http://schemas.openxmlformats.org/officeDocument/2006/relationships/image" Target="http://www.dedcertosafirenze.com/immagini/2022/3612230479760.JPG" TargetMode="External"/><Relationship Id="rId79" Type="http://schemas.openxmlformats.org/officeDocument/2006/relationships/image" Target="http://www.dedcertosafirenze.com/immagini/2022/3612230479869.JPG" TargetMode="External"/><Relationship Id="rId102" Type="http://schemas.openxmlformats.org/officeDocument/2006/relationships/image" Target="http://www.dedcertosafirenze.com/immagini/2022/3612230408517.JPG" TargetMode="External"/><Relationship Id="rId123" Type="http://schemas.openxmlformats.org/officeDocument/2006/relationships/image" Target="http://www.dedcertosafirenze.com/immagini/2022/3612230454989.JPG" TargetMode="External"/><Relationship Id="rId128" Type="http://schemas.openxmlformats.org/officeDocument/2006/relationships/image" Target="http://www.dedcertosafirenze.com/immagini/2022/3612230441927.JPG" TargetMode="External"/><Relationship Id="rId144" Type="http://schemas.openxmlformats.org/officeDocument/2006/relationships/image" Target="http://www.dedcertosafirenze.com/immagini/2022/3612230479890.JPG" TargetMode="External"/><Relationship Id="rId149" Type="http://schemas.openxmlformats.org/officeDocument/2006/relationships/image" Target="http://www.dedcertosafirenze.com/immagini/2022/3612230455993.JPG" TargetMode="External"/><Relationship Id="rId5" Type="http://schemas.openxmlformats.org/officeDocument/2006/relationships/image" Target="http://www.dedcertosafirenze.com/immagini/2022/3612230404182.JPG" TargetMode="External"/><Relationship Id="rId90" Type="http://schemas.openxmlformats.org/officeDocument/2006/relationships/image" Target="http://www.dedcertosafirenze.com/immagini/2022/3612230413900.JPG" TargetMode="External"/><Relationship Id="rId95" Type="http://schemas.openxmlformats.org/officeDocument/2006/relationships/image" Target="http://www.dedcertosafirenze.com/immagini/2022/3612230432291.JPG" TargetMode="External"/><Relationship Id="rId22" Type="http://schemas.openxmlformats.org/officeDocument/2006/relationships/image" Target="http://www.dedcertosafirenze.com/immagini/2022/3612230415249.JPG" TargetMode="External"/><Relationship Id="rId27" Type="http://schemas.openxmlformats.org/officeDocument/2006/relationships/image" Target="http://www.dedcertosafirenze.com/immagini/2022/3612230406056.JPG" TargetMode="External"/><Relationship Id="rId43" Type="http://schemas.openxmlformats.org/officeDocument/2006/relationships/image" Target="http://www.dedcertosafirenze.com/immagini/2022/3612230456556.JPG" TargetMode="External"/><Relationship Id="rId48" Type="http://schemas.openxmlformats.org/officeDocument/2006/relationships/image" Target="http://www.dedcertosafirenze.com/immagini/2022/3612230448421.JPG" TargetMode="External"/><Relationship Id="rId64" Type="http://schemas.openxmlformats.org/officeDocument/2006/relationships/image" Target="http://www.dedcertosafirenze.com/immagini/2022/3612230449145.JPG" TargetMode="External"/><Relationship Id="rId69" Type="http://schemas.openxmlformats.org/officeDocument/2006/relationships/image" Target="http://www.dedcertosafirenze.com/immagini/2022/3612230479807.JPG" TargetMode="External"/><Relationship Id="rId113" Type="http://schemas.openxmlformats.org/officeDocument/2006/relationships/image" Target="http://www.dedcertosafirenze.com/immagini/2022/3612230422940.JPG" TargetMode="External"/><Relationship Id="rId118" Type="http://schemas.openxmlformats.org/officeDocument/2006/relationships/image" Target="http://www.dedcertosafirenze.com/immagini/2022/3612230406971.JPG" TargetMode="External"/><Relationship Id="rId134" Type="http://schemas.openxmlformats.org/officeDocument/2006/relationships/image" Target="http://www.dedcertosafirenze.com/immagini/2022/3612230461956.JPG" TargetMode="External"/><Relationship Id="rId139" Type="http://schemas.openxmlformats.org/officeDocument/2006/relationships/image" Target="http://www.dedcertosafirenze.com/immagini/2022/3612230462410.JPG" TargetMode="External"/><Relationship Id="rId80" Type="http://schemas.openxmlformats.org/officeDocument/2006/relationships/image" Target="http://www.dedcertosafirenze.com/immagini/2022/3612230416130.JPG" TargetMode="External"/><Relationship Id="rId85" Type="http://schemas.openxmlformats.org/officeDocument/2006/relationships/image" Target="http://www.dedcertosafirenze.com/immagini/2022/3612230417908.JPG" TargetMode="External"/><Relationship Id="rId150" Type="http://schemas.openxmlformats.org/officeDocument/2006/relationships/image" Target="http://www.dedcertosafirenze.com/immagini/2022/3612230419964.JPG" TargetMode="External"/><Relationship Id="rId12" Type="http://schemas.openxmlformats.org/officeDocument/2006/relationships/image" Target="http://www.dedcertosafirenze.com/immagini/2022/3612230447349.JPG" TargetMode="External"/><Relationship Id="rId17" Type="http://schemas.openxmlformats.org/officeDocument/2006/relationships/image" Target="http://www.dedcertosafirenze.com/immagini/2022/3612230407732.JPG" TargetMode="External"/><Relationship Id="rId25" Type="http://schemas.openxmlformats.org/officeDocument/2006/relationships/image" Target="http://www.dedcertosafirenze.com/immagini/2022/3612230416987.JPG" TargetMode="External"/><Relationship Id="rId33" Type="http://schemas.openxmlformats.org/officeDocument/2006/relationships/image" Target="http://www.dedcertosafirenze.com/immagini/2022/3612230419506.JPG" TargetMode="External"/><Relationship Id="rId38" Type="http://schemas.openxmlformats.org/officeDocument/2006/relationships/image" Target="http://www.dedcertosafirenze.com/immagini/2022/3612230409880.JPG" TargetMode="External"/><Relationship Id="rId46" Type="http://schemas.openxmlformats.org/officeDocument/2006/relationships/image" Target="http://www.dedcertosafirenze.com/immagini/2022/3612230467408.JPG" TargetMode="External"/><Relationship Id="rId59" Type="http://schemas.openxmlformats.org/officeDocument/2006/relationships/image" Target="http://www.dedcertosafirenze.com/immagini/2022/3612230410558.JPG" TargetMode="External"/><Relationship Id="rId67" Type="http://schemas.openxmlformats.org/officeDocument/2006/relationships/image" Target="http://www.dedcertosafirenze.com/immagini/2022/3612230419735.JPG" TargetMode="External"/><Relationship Id="rId103" Type="http://schemas.openxmlformats.org/officeDocument/2006/relationships/image" Target="http://www.dedcertosafirenze.com/immagini/2022/3612230407589.JPG" TargetMode="External"/><Relationship Id="rId108" Type="http://schemas.openxmlformats.org/officeDocument/2006/relationships/image" Target="http://www.dedcertosafirenze.com/immagini/2022/3612230418165.JPG" TargetMode="External"/><Relationship Id="rId116" Type="http://schemas.openxmlformats.org/officeDocument/2006/relationships/image" Target="http://www.dedcertosafirenze.com/immagini/2022/3612230409231.JPG" TargetMode="External"/><Relationship Id="rId124" Type="http://schemas.openxmlformats.org/officeDocument/2006/relationships/image" Target="http://www.dedcertosafirenze.com/immagini/2022/3612230449220.JPG" TargetMode="External"/><Relationship Id="rId129" Type="http://schemas.openxmlformats.org/officeDocument/2006/relationships/image" Target="http://www.dedcertosafirenze.com/immagini/2022/3612230420441.JPG" TargetMode="External"/><Relationship Id="rId137" Type="http://schemas.openxmlformats.org/officeDocument/2006/relationships/image" Target="http://www.dedcertosafirenze.com/immagini/2022/3612230462250.JPG" TargetMode="External"/><Relationship Id="rId20" Type="http://schemas.openxmlformats.org/officeDocument/2006/relationships/image" Target="http://www.dedcertosafirenze.com/immagini/2022/3612230407848.JPG" TargetMode="External"/><Relationship Id="rId41" Type="http://schemas.openxmlformats.org/officeDocument/2006/relationships/image" Target="http://www.dedcertosafirenze.com/immagini/2022/3612230458659.JPG" TargetMode="External"/><Relationship Id="rId54" Type="http://schemas.openxmlformats.org/officeDocument/2006/relationships/image" Target="http://www.dedcertosafirenze.com/immagini/2022/3612230451957.JPG" TargetMode="External"/><Relationship Id="rId62" Type="http://schemas.openxmlformats.org/officeDocument/2006/relationships/image" Target="http://www.dedcertosafirenze.com/immagini/2022/3612230439115.JPG" TargetMode="External"/><Relationship Id="rId70" Type="http://schemas.openxmlformats.org/officeDocument/2006/relationships/image" Target="http://www.dedcertosafirenze.com/immagini/2022/3612230463509.JPG" TargetMode="External"/><Relationship Id="rId75" Type="http://schemas.openxmlformats.org/officeDocument/2006/relationships/image" Target="http://www.dedcertosafirenze.com/immagini/2022/3612230467491.JPG" TargetMode="External"/><Relationship Id="rId83" Type="http://schemas.openxmlformats.org/officeDocument/2006/relationships/image" Target="http://www.dedcertosafirenze.com/immagini/2022/3612230436206.JPG" TargetMode="External"/><Relationship Id="rId88" Type="http://schemas.openxmlformats.org/officeDocument/2006/relationships/image" Target="http://www.dedcertosafirenze.com/immagini/2022/3612230459984.JPG" TargetMode="External"/><Relationship Id="rId91" Type="http://schemas.openxmlformats.org/officeDocument/2006/relationships/image" Target="http://www.dedcertosafirenze.com/immagini/2022/3612230416376.JPG" TargetMode="External"/><Relationship Id="rId96" Type="http://schemas.openxmlformats.org/officeDocument/2006/relationships/image" Target="http://www.dedcertosafirenze.com/immagini/2022/3612230432321.JPG" TargetMode="External"/><Relationship Id="rId111" Type="http://schemas.openxmlformats.org/officeDocument/2006/relationships/image" Target="http://www.dedcertosafirenze.com/immagini/2022/3612230418233.JPG" TargetMode="External"/><Relationship Id="rId132" Type="http://schemas.openxmlformats.org/officeDocument/2006/relationships/image" Target="http://www.dedcertosafirenze.com/immagini/2022/3612230428720.JPG" TargetMode="External"/><Relationship Id="rId140" Type="http://schemas.openxmlformats.org/officeDocument/2006/relationships/image" Target="http://www.dedcertosafirenze.com/immagini/2022/3612230462427.JPG" TargetMode="External"/><Relationship Id="rId145" Type="http://schemas.openxmlformats.org/officeDocument/2006/relationships/image" Target="http://www.dedcertosafirenze.com/immagini/2022/3612230479968.JPG" TargetMode="External"/><Relationship Id="rId153" Type="http://schemas.openxmlformats.org/officeDocument/2006/relationships/image" Target="../media/image1.png"/><Relationship Id="rId1" Type="http://schemas.openxmlformats.org/officeDocument/2006/relationships/image" Target="http://www.dedcertosafirenze.com/immagini/2022/3612230376373.JPG" TargetMode="External"/><Relationship Id="rId6" Type="http://schemas.openxmlformats.org/officeDocument/2006/relationships/image" Target="http://www.dedcertosafirenze.com/immagini/2022/3612230360341.JPG" TargetMode="External"/><Relationship Id="rId15" Type="http://schemas.openxmlformats.org/officeDocument/2006/relationships/image" Target="http://www.dedcertosafirenze.com/immagini/2022/3612230429352.JPG" TargetMode="External"/><Relationship Id="rId23" Type="http://schemas.openxmlformats.org/officeDocument/2006/relationships/image" Target="http://www.dedcertosafirenze.com/immagini/2022/3612230350649.JPG" TargetMode="External"/><Relationship Id="rId28" Type="http://schemas.openxmlformats.org/officeDocument/2006/relationships/image" Target="http://www.dedcertosafirenze.com/immagini/2022/3612230471443.JPG" TargetMode="External"/><Relationship Id="rId36" Type="http://schemas.openxmlformats.org/officeDocument/2006/relationships/image" Target="http://www.dedcertosafirenze.com/immagini/2022/3612230472020.JPG" TargetMode="External"/><Relationship Id="rId49" Type="http://schemas.openxmlformats.org/officeDocument/2006/relationships/image" Target="http://www.dedcertosafirenze.com/immagini/2022/3612230448438.JPG" TargetMode="External"/><Relationship Id="rId57" Type="http://schemas.openxmlformats.org/officeDocument/2006/relationships/image" Target="http://www.dedcertosafirenze.com/immagini/2022/3612230417601.JPG" TargetMode="External"/><Relationship Id="rId106" Type="http://schemas.openxmlformats.org/officeDocument/2006/relationships/image" Target="http://www.dedcertosafirenze.com/immagini/2022/3612230414303.JPG" TargetMode="External"/><Relationship Id="rId114" Type="http://schemas.openxmlformats.org/officeDocument/2006/relationships/image" Target="http://www.dedcertosafirenze.com/immagini/2022/3612230414990.JPG" TargetMode="External"/><Relationship Id="rId119" Type="http://schemas.openxmlformats.org/officeDocument/2006/relationships/image" Target="http://www.dedcertosafirenze.com/immagini/2022/3612230409378.JPG" TargetMode="External"/><Relationship Id="rId127" Type="http://schemas.openxmlformats.org/officeDocument/2006/relationships/image" Target="http://www.dedcertosafirenze.com/immagini/2022/3612230420281.JPG" TargetMode="External"/><Relationship Id="rId10" Type="http://schemas.openxmlformats.org/officeDocument/2006/relationships/image" Target="http://www.dedcertosafirenze.com/immagini/2022/3612230412927.JPG" TargetMode="External"/><Relationship Id="rId31" Type="http://schemas.openxmlformats.org/officeDocument/2006/relationships/image" Target="http://www.dedcertosafirenze.com/immagini/2022/3612230419254.JPG" TargetMode="External"/><Relationship Id="rId44" Type="http://schemas.openxmlformats.org/officeDocument/2006/relationships/image" Target="http://www.dedcertosafirenze.com/immagini/2022/3612230463301.JPG" TargetMode="External"/><Relationship Id="rId52" Type="http://schemas.openxmlformats.org/officeDocument/2006/relationships/image" Target="http://www.dedcertosafirenze.com/immagini/2022/3612230438576.JPG" TargetMode="External"/><Relationship Id="rId60" Type="http://schemas.openxmlformats.org/officeDocument/2006/relationships/image" Target="http://www.dedcertosafirenze.com/immagini/2022/3612230438965.JPG" TargetMode="External"/><Relationship Id="rId65" Type="http://schemas.openxmlformats.org/officeDocument/2006/relationships/image" Target="http://www.dedcertosafirenze.com/immagini/2022/3612230452237.JPG" TargetMode="External"/><Relationship Id="rId73" Type="http://schemas.openxmlformats.org/officeDocument/2006/relationships/image" Target="http://www.dedcertosafirenze.com/immagini/2022/3612230479708.JPG" TargetMode="External"/><Relationship Id="rId78" Type="http://schemas.openxmlformats.org/officeDocument/2006/relationships/image" Target="http://www.dedcertosafirenze.com/immagini/2022/3612230479456.JPG" TargetMode="External"/><Relationship Id="rId81" Type="http://schemas.openxmlformats.org/officeDocument/2006/relationships/image" Target="http://www.dedcertosafirenze.com/immagini/2022/3612230416154.JPG" TargetMode="External"/><Relationship Id="rId86" Type="http://schemas.openxmlformats.org/officeDocument/2006/relationships/image" Target="http://www.dedcertosafirenze.com/immagini/2022/3612230416284.JPG" TargetMode="External"/><Relationship Id="rId94" Type="http://schemas.openxmlformats.org/officeDocument/2006/relationships/image" Target="http://www.dedcertosafirenze.com/immagini/2022/3612230426566.JPG" TargetMode="External"/><Relationship Id="rId99" Type="http://schemas.openxmlformats.org/officeDocument/2006/relationships/image" Target="http://www.dedcertosafirenze.com/immagini/2022/3612230407398.JPG" TargetMode="External"/><Relationship Id="rId101" Type="http://schemas.openxmlformats.org/officeDocument/2006/relationships/image" Target="http://www.dedcertosafirenze.com/immagini/2022/3612230411470.JPG" TargetMode="External"/><Relationship Id="rId122" Type="http://schemas.openxmlformats.org/officeDocument/2006/relationships/image" Target="http://www.dedcertosafirenze.com/immagini/2022/3612230461680.JPG" TargetMode="External"/><Relationship Id="rId130" Type="http://schemas.openxmlformats.org/officeDocument/2006/relationships/image" Target="http://www.dedcertosafirenze.com/immagini/2022/3612230451070.JPG" TargetMode="External"/><Relationship Id="rId135" Type="http://schemas.openxmlformats.org/officeDocument/2006/relationships/image" Target="http://www.dedcertosafirenze.com/immagini/2022/3612230462205.JPG" TargetMode="External"/><Relationship Id="rId143" Type="http://schemas.openxmlformats.org/officeDocument/2006/relationships/image" Target="http://www.dedcertosafirenze.com/immagini/2022/3612230471153.JPG" TargetMode="External"/><Relationship Id="rId148" Type="http://schemas.openxmlformats.org/officeDocument/2006/relationships/image" Target="http://www.dedcertosafirenze.com/immagini/2022/3612230455634.JPG" TargetMode="External"/><Relationship Id="rId151" Type="http://schemas.openxmlformats.org/officeDocument/2006/relationships/image" Target="http://www.dedcertosafirenze.com/immagini/2022/3612230442566.JPG" TargetMode="External"/><Relationship Id="rId4" Type="http://schemas.openxmlformats.org/officeDocument/2006/relationships/image" Target="http://www.dedcertosafirenze.com/immagini/2022/3612230403642.JPG" TargetMode="External"/><Relationship Id="rId9" Type="http://schemas.openxmlformats.org/officeDocument/2006/relationships/image" Target="http://www.dedcertosafirenze.com/immagini/2022/3612230442351.JPG" TargetMode="External"/><Relationship Id="rId13" Type="http://schemas.openxmlformats.org/officeDocument/2006/relationships/image" Target="http://www.dedcertosafirenze.com/immagini/2022/3612230409743.JPG" TargetMode="External"/><Relationship Id="rId18" Type="http://schemas.openxmlformats.org/officeDocument/2006/relationships/image" Target="http://www.dedcertosafirenze.com/immagini/2022/3612230477704.JPG" TargetMode="External"/><Relationship Id="rId39" Type="http://schemas.openxmlformats.org/officeDocument/2006/relationships/image" Target="http://www.dedcertosafirenze.com/immagini/2022/3612230409934.JPG" TargetMode="External"/><Relationship Id="rId109" Type="http://schemas.openxmlformats.org/officeDocument/2006/relationships/image" Target="http://www.dedcertosafirenze.com/immagini/2022/3612230421295.JPG" TargetMode="External"/><Relationship Id="rId34" Type="http://schemas.openxmlformats.org/officeDocument/2006/relationships/image" Target="http://www.dedcertosafirenze.com/immagini/2022/3612230472525.JPG" TargetMode="External"/><Relationship Id="rId50" Type="http://schemas.openxmlformats.org/officeDocument/2006/relationships/image" Target="http://www.dedcertosafirenze.com/immagini/2022/3612230435612.JPG" TargetMode="External"/><Relationship Id="rId55" Type="http://schemas.openxmlformats.org/officeDocument/2006/relationships/image" Target="http://www.dedcertosafirenze.com/immagini/2022/3612230435759.JPG" TargetMode="External"/><Relationship Id="rId76" Type="http://schemas.openxmlformats.org/officeDocument/2006/relationships/image" Target="http://www.dedcertosafirenze.com/immagini/2022/3612230467712.JPG" TargetMode="External"/><Relationship Id="rId97" Type="http://schemas.openxmlformats.org/officeDocument/2006/relationships/image" Target="http://www.dedcertosafirenze.com/immagini/2022/3612230439191.JPG" TargetMode="External"/><Relationship Id="rId104" Type="http://schemas.openxmlformats.org/officeDocument/2006/relationships/image" Target="http://www.dedcertosafirenze.com/immagini/2022/3612230412064.JPG" TargetMode="External"/><Relationship Id="rId120" Type="http://schemas.openxmlformats.org/officeDocument/2006/relationships/image" Target="http://www.dedcertosafirenze.com/immagini/2022/3612230454798.JPG" TargetMode="External"/><Relationship Id="rId125" Type="http://schemas.openxmlformats.org/officeDocument/2006/relationships/image" Target="http://www.dedcertosafirenze.com/immagini/2022/3612230450981.JPG" TargetMode="External"/><Relationship Id="rId141" Type="http://schemas.openxmlformats.org/officeDocument/2006/relationships/image" Target="http://www.dedcertosafirenze.com/immagini/2022/3612230470903.JPG" TargetMode="External"/><Relationship Id="rId146" Type="http://schemas.openxmlformats.org/officeDocument/2006/relationships/image" Target="http://www.dedcertosafirenze.com/immagini/2022/3612230480384.JPG" TargetMode="External"/><Relationship Id="rId7" Type="http://schemas.openxmlformats.org/officeDocument/2006/relationships/image" Target="http://www.dedcertosafirenze.com/immagini/2022/3612230480148.JPG" TargetMode="External"/><Relationship Id="rId71" Type="http://schemas.openxmlformats.org/officeDocument/2006/relationships/image" Target="http://www.dedcertosafirenze.com/immagini/2022/3612230462700.JPG" TargetMode="External"/><Relationship Id="rId92" Type="http://schemas.openxmlformats.org/officeDocument/2006/relationships/image" Target="http://www.dedcertosafirenze.com/immagini/2022/3612230440814.JPG" TargetMode="External"/><Relationship Id="rId2" Type="http://schemas.openxmlformats.org/officeDocument/2006/relationships/image" Target="http://www.dedcertosafirenze.com/immagini/2022/3612230403482.JPG" TargetMode="External"/><Relationship Id="rId29" Type="http://schemas.openxmlformats.org/officeDocument/2006/relationships/image" Target="http://www.dedcertosafirenze.com/immagini/2022/3612230417151.JPG" TargetMode="External"/><Relationship Id="rId24" Type="http://schemas.openxmlformats.org/officeDocument/2006/relationships/image" Target="http://www.dedcertosafirenze.com/immagini/2022/3612230424814.JPG" TargetMode="External"/><Relationship Id="rId40" Type="http://schemas.openxmlformats.org/officeDocument/2006/relationships/image" Target="http://www.dedcertosafirenze.com/immagini/2022/3612230409996.JPG" TargetMode="External"/><Relationship Id="rId45" Type="http://schemas.openxmlformats.org/officeDocument/2006/relationships/image" Target="http://www.dedcertosafirenze.com/immagini/2022/3612230456587.JPG" TargetMode="External"/><Relationship Id="rId66" Type="http://schemas.openxmlformats.org/officeDocument/2006/relationships/image" Target="http://www.dedcertosafirenze.com/immagini/2022/3612230471207.JPG" TargetMode="External"/><Relationship Id="rId87" Type="http://schemas.openxmlformats.org/officeDocument/2006/relationships/image" Target="http://www.dedcertosafirenze.com/immagini/2022/3612230459731.JPG" TargetMode="External"/><Relationship Id="rId110" Type="http://schemas.openxmlformats.org/officeDocument/2006/relationships/image" Target="http://www.dedcertosafirenze.com/immagini/2022/3612230421400.JPG" TargetMode="External"/><Relationship Id="rId115" Type="http://schemas.openxmlformats.org/officeDocument/2006/relationships/image" Target="http://www.dedcertosafirenze.com/immagini/2022/3612230408821.JPG" TargetMode="External"/><Relationship Id="rId131" Type="http://schemas.openxmlformats.org/officeDocument/2006/relationships/image" Target="http://www.dedcertosafirenze.com/immagini/2022/3612230422780.JPG" TargetMode="External"/><Relationship Id="rId136" Type="http://schemas.openxmlformats.org/officeDocument/2006/relationships/image" Target="http://www.dedcertosafirenze.com/immagini/2022/3612230462151.JPG" TargetMode="External"/><Relationship Id="rId61" Type="http://schemas.openxmlformats.org/officeDocument/2006/relationships/image" Target="http://www.dedcertosafirenze.com/immagini/2022/3612230438996.JPG" TargetMode="External"/><Relationship Id="rId82" Type="http://schemas.openxmlformats.org/officeDocument/2006/relationships/image" Target="http://www.dedcertosafirenze.com/immagini/2022/3612230459465.JPG" TargetMode="External"/><Relationship Id="rId152" Type="http://schemas.openxmlformats.org/officeDocument/2006/relationships/image" Target="http://www.dedcertosafirenze.com/immagini/2022/3612230442702.JPG" TargetMode="External"/><Relationship Id="rId19" Type="http://schemas.openxmlformats.org/officeDocument/2006/relationships/image" Target="http://www.dedcertosafirenze.com/immagini/2022/3612230407824.JPG" TargetMode="External"/><Relationship Id="rId14" Type="http://schemas.openxmlformats.org/officeDocument/2006/relationships/image" Target="http://www.dedcertosafirenze.com/immagini/2022/3612230418646.JPG" TargetMode="External"/><Relationship Id="rId30" Type="http://schemas.openxmlformats.org/officeDocument/2006/relationships/image" Target="http://www.dedcertosafirenze.com/immagini/2022/3612230417243.JPG" TargetMode="External"/><Relationship Id="rId35" Type="http://schemas.openxmlformats.org/officeDocument/2006/relationships/image" Target="http://www.dedcertosafirenze.com/immagini/2022/3612230452008.JPG" TargetMode="External"/><Relationship Id="rId56" Type="http://schemas.openxmlformats.org/officeDocument/2006/relationships/image" Target="http://www.dedcertosafirenze.com/immagini/2022/3612230417564.JPG" TargetMode="External"/><Relationship Id="rId77" Type="http://schemas.openxmlformats.org/officeDocument/2006/relationships/image" Target="http://www.dedcertosafirenze.com/immagini/2022/3612230479494.JPG" TargetMode="External"/><Relationship Id="rId100" Type="http://schemas.openxmlformats.org/officeDocument/2006/relationships/image" Target="http://www.dedcertosafirenze.com/immagini/2022/3612230406421.JPG" TargetMode="External"/><Relationship Id="rId105" Type="http://schemas.openxmlformats.org/officeDocument/2006/relationships/image" Target="http://www.dedcertosafirenze.com/immagini/2022/3612230412422.JPG" TargetMode="External"/><Relationship Id="rId126" Type="http://schemas.openxmlformats.org/officeDocument/2006/relationships/image" Target="http://www.dedcertosafirenze.com/immagini/2022/3612230420274.JPG" TargetMode="External"/><Relationship Id="rId147" Type="http://schemas.openxmlformats.org/officeDocument/2006/relationships/image" Target="http://www.dedcertosafirenze.com/immagini/2022/3612230480520.JPG" TargetMode="External"/><Relationship Id="rId8" Type="http://schemas.openxmlformats.org/officeDocument/2006/relationships/image" Target="http://www.dedcertosafirenze.com/immagini/2022/3612230437838.JPG" TargetMode="External"/><Relationship Id="rId51" Type="http://schemas.openxmlformats.org/officeDocument/2006/relationships/image" Target="http://www.dedcertosafirenze.com/immagini/2022/3612230438675.JPG" TargetMode="External"/><Relationship Id="rId72" Type="http://schemas.openxmlformats.org/officeDocument/2006/relationships/image" Target="http://www.dedcertosafirenze.com/immagini/2022/3612230463721.JPG" TargetMode="External"/><Relationship Id="rId93" Type="http://schemas.openxmlformats.org/officeDocument/2006/relationships/image" Target="http://www.dedcertosafirenze.com/immagini/2022/3612230453333.JPG" TargetMode="External"/><Relationship Id="rId98" Type="http://schemas.openxmlformats.org/officeDocument/2006/relationships/image" Target="http://www.dedcertosafirenze.com/immagini/2022/3612230411449.JPG" TargetMode="External"/><Relationship Id="rId121" Type="http://schemas.openxmlformats.org/officeDocument/2006/relationships/image" Target="http://www.dedcertosafirenze.com/immagini/2022/3612230461703.JPG" TargetMode="External"/><Relationship Id="rId142" Type="http://schemas.openxmlformats.org/officeDocument/2006/relationships/image" Target="http://www.dedcertosafirenze.com/immagini/2022/3612230462564.JPG" TargetMode="External"/><Relationship Id="rId3" Type="http://schemas.openxmlformats.org/officeDocument/2006/relationships/image" Target="http://www.dedcertosafirenze.com/immagini/2022/361223040339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952500</xdr:colOff>
      <xdr:row>3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11A5F2A7-8418-33F1-F7E7-6A5260FD5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2477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952500</xdr:colOff>
      <xdr:row>4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894E2CCB-2FBE-7A88-6954-10254348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2592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952500</xdr:colOff>
      <xdr:row>5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0F5A9C9B-B766-74E8-5F06-D6E9BD35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2706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1062080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5A1F83E2-4334-0F7D-7F4B-9399D9AC7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28206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1062080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BF6FD294-8D34-D11D-CD5C-E50C16F05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29349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1062080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C4913F57-4E38-C03F-2007-1F8ABA368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0492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1062080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68EB6784-2A34-DFAA-3828-31726DC5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1635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1062080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F1C5B8E8-3A77-AE16-2C47-A9B0125DD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2778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876022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C33E0E60-2FE2-CE2E-A866-5FDD309B7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3352500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876022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F33E7FDD-60B1-A6FD-E759-D8A540921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4495500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876022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BCEA135F-E0F0-9B44-8112-B6DE315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5638500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615043</xdr:colOff>
      <xdr:row>14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F2CDB09C-9D71-1F69-0005-262A21029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926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615043</xdr:colOff>
      <xdr:row>15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DAC713B9-497B-229D-E923-EE64633A9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5069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615043</xdr:colOff>
      <xdr:row>16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47BEAEE4-D0E0-2C06-942B-9C00EBDE7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6212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615043</xdr:colOff>
      <xdr:row>17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B1EC1C62-CE71-63D1-7EB1-4EBDA3627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7355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615043</xdr:colOff>
      <xdr:row>18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AE922617-773C-7CB9-CEF8-BB5340C76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8498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838200</xdr:colOff>
      <xdr:row>19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4E08D2F9-44CB-8A3F-C826-07603442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87642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838200</xdr:colOff>
      <xdr:row>20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01F3A87F-ED71-0D5F-812F-0081C2D6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88785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963386</xdr:colOff>
      <xdr:row>21</xdr:row>
      <xdr:rowOff>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A1582E42-1F9A-23A0-CE75-1ECFEEC3E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55079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963386</xdr:colOff>
      <xdr:row>22</xdr:row>
      <xdr:rowOff>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56C3CECF-1193-2FDF-1342-3FF67B48F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56222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963386</xdr:colOff>
      <xdr:row>23</xdr:row>
      <xdr:rowOff>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C62DC3B4-3425-AA5A-EDDB-7D218EC5A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57365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963386</xdr:colOff>
      <xdr:row>24</xdr:row>
      <xdr:rowOff>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01495041-C470-0FD5-0FFE-60C58F64B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58508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963386</xdr:colOff>
      <xdr:row>25</xdr:row>
      <xdr:rowOff>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B88D8422-D597-EE4C-ADCC-13094C26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59651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963386</xdr:colOff>
      <xdr:row>26</xdr:row>
      <xdr:rowOff>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93BC8431-DE49-B73B-817F-C95973C7B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60794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963386</xdr:colOff>
      <xdr:row>27</xdr:row>
      <xdr:rowOff>0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6CDF185D-579B-C848-FFEF-029E0AA35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61937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</xdr:row>
      <xdr:rowOff>0</xdr:rowOff>
    </xdr:from>
    <xdr:to>
      <xdr:col>0</xdr:col>
      <xdr:colOff>947058</xdr:colOff>
      <xdr:row>28</xdr:row>
      <xdr:rowOff>0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4040F8A6-1798-BC6B-153B-7D7980F29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6" y="305371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</xdr:row>
      <xdr:rowOff>0</xdr:rowOff>
    </xdr:from>
    <xdr:to>
      <xdr:col>0</xdr:col>
      <xdr:colOff>947058</xdr:colOff>
      <xdr:row>29</xdr:row>
      <xdr:rowOff>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1D1ACCA3-2189-1016-88CA-CC18956A8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6" y="306514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</xdr:row>
      <xdr:rowOff>0</xdr:rowOff>
    </xdr:from>
    <xdr:to>
      <xdr:col>0</xdr:col>
      <xdr:colOff>870858</xdr:colOff>
      <xdr:row>30</xdr:row>
      <xdr:rowOff>0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CB54268A-990B-6FF4-3AFA-11A110904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6" y="307657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</xdr:row>
      <xdr:rowOff>0</xdr:rowOff>
    </xdr:from>
    <xdr:to>
      <xdr:col>0</xdr:col>
      <xdr:colOff>870858</xdr:colOff>
      <xdr:row>31</xdr:row>
      <xdr:rowOff>0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9ABBC2B0-CFB2-07C4-C0C6-76D98BB7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6" y="308800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</xdr:row>
      <xdr:rowOff>0</xdr:rowOff>
    </xdr:from>
    <xdr:to>
      <xdr:col>0</xdr:col>
      <xdr:colOff>870858</xdr:colOff>
      <xdr:row>32</xdr:row>
      <xdr:rowOff>0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9A08C309-8901-198F-6E07-A10DDCD8C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6" y="309943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32</xdr:row>
      <xdr:rowOff>0</xdr:rowOff>
    </xdr:from>
    <xdr:to>
      <xdr:col>0</xdr:col>
      <xdr:colOff>870858</xdr:colOff>
      <xdr:row>33</xdr:row>
      <xdr:rowOff>0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CD5974B8-003A-A48B-F3C2-F811F9F74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6" y="311086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919843</xdr:colOff>
      <xdr:row>34</xdr:row>
      <xdr:rowOff>0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xmlns="" id="{D2115C37-38C2-8EB5-9640-1363EA902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12229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919843</xdr:colOff>
      <xdr:row>35</xdr:row>
      <xdr:rowOff>0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xmlns="" id="{9EC83E3C-B743-5A1A-FD35-9656ECD95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13372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919843</xdr:colOff>
      <xdr:row>36</xdr:row>
      <xdr:rowOff>0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66A33645-825D-688C-4058-6B4B68C8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14515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</xdr:row>
      <xdr:rowOff>0</xdr:rowOff>
    </xdr:from>
    <xdr:to>
      <xdr:col>0</xdr:col>
      <xdr:colOff>892630</xdr:colOff>
      <xdr:row>37</xdr:row>
      <xdr:rowOff>0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C2825801-3006-2039-D8F3-4E98E6FA6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31565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</xdr:row>
      <xdr:rowOff>0</xdr:rowOff>
    </xdr:from>
    <xdr:to>
      <xdr:col>0</xdr:col>
      <xdr:colOff>892630</xdr:colOff>
      <xdr:row>38</xdr:row>
      <xdr:rowOff>0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EF61328B-FE7B-0CD8-5964-05F0A806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31680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</xdr:row>
      <xdr:rowOff>0</xdr:rowOff>
    </xdr:from>
    <xdr:to>
      <xdr:col>0</xdr:col>
      <xdr:colOff>892630</xdr:colOff>
      <xdr:row>39</xdr:row>
      <xdr:rowOff>0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B4C6C3C8-A1C2-6543-AE57-DD79EA989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317944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</xdr:row>
      <xdr:rowOff>0</xdr:rowOff>
    </xdr:from>
    <xdr:to>
      <xdr:col>0</xdr:col>
      <xdr:colOff>892630</xdr:colOff>
      <xdr:row>40</xdr:row>
      <xdr:rowOff>0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264277AF-2359-081B-371B-BF939AA8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319087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1104900</xdr:colOff>
      <xdr:row>41</xdr:row>
      <xdr:rowOff>0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92D3F2C9-1CB7-567C-2454-B0D2E9DF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20230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1104900</xdr:colOff>
      <xdr:row>42</xdr:row>
      <xdr:rowOff>0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11EF7BE3-C9BF-41CC-3635-B604C65F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21373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1104900</xdr:colOff>
      <xdr:row>43</xdr:row>
      <xdr:rowOff>0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DD4F3E4B-4AB5-1FFA-3347-64B8402E6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22516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1104900</xdr:colOff>
      <xdr:row>44</xdr:row>
      <xdr:rowOff>0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59B51FC0-A47B-76BE-3CA5-96A938727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23659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1028700</xdr:colOff>
      <xdr:row>45</xdr:row>
      <xdr:rowOff>0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6FC2F4A4-69D1-5EB9-3CB2-4A92DF98D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324802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1028700</xdr:colOff>
      <xdr:row>46</xdr:row>
      <xdr:rowOff>0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BF769D33-3B62-6B6E-1504-A741A266A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325945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941614</xdr:colOff>
      <xdr:row>47</xdr:row>
      <xdr:rowOff>0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B1501CFE-5910-E0D2-0101-7775DD97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327088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941614</xdr:colOff>
      <xdr:row>48</xdr:row>
      <xdr:rowOff>0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5D3D75AD-A61E-9218-B46C-FC252650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328231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941614</xdr:colOff>
      <xdr:row>49</xdr:row>
      <xdr:rowOff>0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17D5C69B-5DDA-424C-2685-F3A67B3D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329374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838200</xdr:colOff>
      <xdr:row>50</xdr:row>
      <xdr:rowOff>0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B165421B-3822-87B6-B065-900CCFC9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30517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838200</xdr:colOff>
      <xdr:row>51</xdr:row>
      <xdr:rowOff>0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F6F2B481-AA51-EB62-A081-1823217DF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31660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838200</xdr:colOff>
      <xdr:row>52</xdr:row>
      <xdr:rowOff>0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9EDDFBDF-A312-9315-4E99-CD3EA6A8D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32803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838200</xdr:colOff>
      <xdr:row>53</xdr:row>
      <xdr:rowOff>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668243D6-496D-4D2C-07F5-33010B3F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33946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838200</xdr:colOff>
      <xdr:row>54</xdr:row>
      <xdr:rowOff>0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DF771B4D-859D-97CB-8FF2-B43A65B9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335089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810986</xdr:colOff>
      <xdr:row>55</xdr:row>
      <xdr:rowOff>0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1D000CF8-3B7B-F915-9AC2-181230AA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36232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810986</xdr:colOff>
      <xdr:row>56</xdr:row>
      <xdr:rowOff>0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65FB6F5C-1FFC-5D26-FB30-DA57B714E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37375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810986</xdr:colOff>
      <xdr:row>57</xdr:row>
      <xdr:rowOff>0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2EAD5B6E-8DE4-12AD-B402-EAE7B3BB5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38518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810986</xdr:colOff>
      <xdr:row>58</xdr:row>
      <xdr:rowOff>0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F2EF8EE6-282E-1877-C270-671674B37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39661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925286</xdr:colOff>
      <xdr:row>59</xdr:row>
      <xdr:rowOff>0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543D5CFC-C840-6A27-DC2A-DD085EF89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40804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925286</xdr:colOff>
      <xdr:row>60</xdr:row>
      <xdr:rowOff>0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86A4DEF4-1CE8-7E26-BAB4-5C4DC27FC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41947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925286</xdr:colOff>
      <xdr:row>61</xdr:row>
      <xdr:rowOff>0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EFB63159-7BA3-7921-F011-827CCE3B2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43090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925286</xdr:colOff>
      <xdr:row>62</xdr:row>
      <xdr:rowOff>0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8B943D37-7C4B-5EA5-9221-4456EAAC8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44233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914400</xdr:colOff>
      <xdr:row>63</xdr:row>
      <xdr:rowOff>0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6BBB2225-EF98-C795-B76A-A008045AA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45376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914400</xdr:colOff>
      <xdr:row>64</xdr:row>
      <xdr:rowOff>0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1C7CC89F-A3A3-B106-35C5-EEEE7DB8B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4651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914400</xdr:colOff>
      <xdr:row>65</xdr:row>
      <xdr:rowOff>0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84F3733D-30FB-0B84-BAFE-F9039CE9A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47662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914400</xdr:colOff>
      <xdr:row>66</xdr:row>
      <xdr:rowOff>0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7FAD6895-EEDE-C9E2-CD27-AE35FDD2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48805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1</xdr:rowOff>
    </xdr:from>
    <xdr:to>
      <xdr:col>1</xdr:col>
      <xdr:colOff>0</xdr:colOff>
      <xdr:row>66</xdr:row>
      <xdr:rowOff>898990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680AB597-3155-726C-D657-28DD4A72C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49948501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1</xdr:rowOff>
    </xdr:from>
    <xdr:to>
      <xdr:col>1</xdr:col>
      <xdr:colOff>0</xdr:colOff>
      <xdr:row>67</xdr:row>
      <xdr:rowOff>898990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211C2C90-C2ED-22B0-28EB-D25F894B2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51091501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1</xdr:rowOff>
    </xdr:from>
    <xdr:to>
      <xdr:col>1</xdr:col>
      <xdr:colOff>0</xdr:colOff>
      <xdr:row>68</xdr:row>
      <xdr:rowOff>898990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087D85A1-06DB-C1A4-95A3-6B8C39245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52234501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1</xdr:rowOff>
    </xdr:from>
    <xdr:to>
      <xdr:col>1</xdr:col>
      <xdr:colOff>0</xdr:colOff>
      <xdr:row>69</xdr:row>
      <xdr:rowOff>898990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CC7A9C2C-47D6-B9C2-F8DF-647A92813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53377501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974271</xdr:colOff>
      <xdr:row>71</xdr:row>
      <xdr:rowOff>0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7543644A-1B07-1152-99D7-D13538CBF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354520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974271</xdr:colOff>
      <xdr:row>72</xdr:row>
      <xdr:rowOff>0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77BB722E-2517-6D27-7B4F-8A720FBED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355663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</xdr:row>
      <xdr:rowOff>0</xdr:rowOff>
    </xdr:from>
    <xdr:to>
      <xdr:col>0</xdr:col>
      <xdr:colOff>947058</xdr:colOff>
      <xdr:row>73</xdr:row>
      <xdr:rowOff>0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39261CE6-AF72-A419-F4F2-C9692BF34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6" y="356806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</xdr:row>
      <xdr:rowOff>0</xdr:rowOff>
    </xdr:from>
    <xdr:to>
      <xdr:col>0</xdr:col>
      <xdr:colOff>947058</xdr:colOff>
      <xdr:row>74</xdr:row>
      <xdr:rowOff>0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761E8367-4DE8-9B64-FB28-94656118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6" y="357949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74</xdr:row>
      <xdr:rowOff>0</xdr:rowOff>
    </xdr:from>
    <xdr:to>
      <xdr:col>0</xdr:col>
      <xdr:colOff>947058</xdr:colOff>
      <xdr:row>75</xdr:row>
      <xdr:rowOff>0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5869DBC4-4D44-8FCE-B80A-C0FE3B16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6" y="359092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</xdr:row>
      <xdr:rowOff>0</xdr:rowOff>
    </xdr:from>
    <xdr:to>
      <xdr:col>0</xdr:col>
      <xdr:colOff>947058</xdr:colOff>
      <xdr:row>76</xdr:row>
      <xdr:rowOff>0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0626884A-D6FF-CBC3-3342-90C2201A0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6" y="360235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76</xdr:row>
      <xdr:rowOff>0</xdr:rowOff>
    </xdr:from>
    <xdr:to>
      <xdr:col>0</xdr:col>
      <xdr:colOff>947058</xdr:colOff>
      <xdr:row>77</xdr:row>
      <xdr:rowOff>0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C4EDABB7-76D7-D55A-23B6-682E279FF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6" y="361378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BE8431C1-9C6B-BABF-8CAE-1D0A4C78D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362521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716692</xdr:colOff>
      <xdr:row>79</xdr:row>
      <xdr:rowOff>0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384F2A42-91C9-94EC-78F7-168D25A7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363664500"/>
          <a:ext cx="7166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751114</xdr:colOff>
      <xdr:row>80</xdr:row>
      <xdr:rowOff>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F4FE1408-D0F8-43EC-667B-700A1E814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364807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751114</xdr:colOff>
      <xdr:row>81</xdr:row>
      <xdr:rowOff>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93CB0C53-2231-7377-231B-D1755D506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365950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751114</xdr:colOff>
      <xdr:row>82</xdr:row>
      <xdr:rowOff>0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31D612DE-D09D-9C4A-1B49-5E9E763B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367093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751114</xdr:colOff>
      <xdr:row>83</xdr:row>
      <xdr:rowOff>0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B7A70C16-68A5-17E5-B2CF-7037B9A5E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368236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734786</xdr:colOff>
      <xdr:row>84</xdr:row>
      <xdr:rowOff>0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0F592F15-7415-2248-2EDC-851575FAD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369379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734786</xdr:colOff>
      <xdr:row>85</xdr:row>
      <xdr:rowOff>0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25C9C929-4106-32E5-0ADD-F936DA18D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370522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734786</xdr:colOff>
      <xdr:row>86</xdr:row>
      <xdr:rowOff>0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29DEDF33-C35B-CBE2-5505-ED8F151F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371665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734786</xdr:colOff>
      <xdr:row>87</xdr:row>
      <xdr:rowOff>0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9A639ABE-8EB4-40BA-C90C-EFFF51EE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372808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838200</xdr:colOff>
      <xdr:row>88</xdr:row>
      <xdr:rowOff>0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BE51F6DC-7695-F719-BFA0-1732BA05F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373951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838200</xdr:colOff>
      <xdr:row>89</xdr:row>
      <xdr:rowOff>0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5841702B-32F1-AB81-8794-FA0086C4A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375094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838200</xdr:colOff>
      <xdr:row>90</xdr:row>
      <xdr:rowOff>0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B9A6B52B-71F1-E0BD-9172-00C1E8460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376237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90</xdr:row>
      <xdr:rowOff>0</xdr:rowOff>
    </xdr:from>
    <xdr:to>
      <xdr:col>0</xdr:col>
      <xdr:colOff>783772</xdr:colOff>
      <xdr:row>91</xdr:row>
      <xdr:rowOff>0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0FBC3464-2B49-4892-2BDA-FA8574D9E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6" y="377380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91</xdr:row>
      <xdr:rowOff>0</xdr:rowOff>
    </xdr:from>
    <xdr:to>
      <xdr:col>0</xdr:col>
      <xdr:colOff>783772</xdr:colOff>
      <xdr:row>92</xdr:row>
      <xdr:rowOff>0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24E83D4C-8E4B-D77C-8224-F4BE17933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6" y="378523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92</xdr:row>
      <xdr:rowOff>0</xdr:rowOff>
    </xdr:from>
    <xdr:to>
      <xdr:col>0</xdr:col>
      <xdr:colOff>783772</xdr:colOff>
      <xdr:row>93</xdr:row>
      <xdr:rowOff>0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7FB9516C-62F1-D600-6277-D94A8EBC9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6" y="379666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93</xdr:row>
      <xdr:rowOff>0</xdr:rowOff>
    </xdr:from>
    <xdr:to>
      <xdr:col>0</xdr:col>
      <xdr:colOff>783772</xdr:colOff>
      <xdr:row>94</xdr:row>
      <xdr:rowOff>0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6878D637-ABF7-0814-5C1D-0EE134EB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6" y="380809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734786</xdr:colOff>
      <xdr:row>95</xdr:row>
      <xdr:rowOff>0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3E33D7FB-7E51-E755-9478-586BB1773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381952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772886</xdr:colOff>
      <xdr:row>96</xdr:row>
      <xdr:rowOff>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2B814AAC-AAF1-84B0-69DB-7973CB18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383095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772886</xdr:colOff>
      <xdr:row>97</xdr:row>
      <xdr:rowOff>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E7F1E8F8-7402-C650-07E7-69FE90063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384238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772886</xdr:colOff>
      <xdr:row>98</xdr:row>
      <xdr:rowOff>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669D25DA-F77C-E874-D266-2079700A9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385381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789214</xdr:colOff>
      <xdr:row>99</xdr:row>
      <xdr:rowOff>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077F02D3-C4FB-3AE8-87E8-55A04D929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386524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762000</xdr:colOff>
      <xdr:row>100</xdr:row>
      <xdr:rowOff>0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5F3CCA1F-BC65-0E28-5117-3B6B1027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38766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832757</xdr:colOff>
      <xdr:row>101</xdr:row>
      <xdr:rowOff>0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3AEC534E-E19E-8629-9C45-3D7C62936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388810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832757</xdr:colOff>
      <xdr:row>102</xdr:row>
      <xdr:rowOff>0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1EE70E36-907A-0944-2976-974C7D63C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389953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832757</xdr:colOff>
      <xdr:row>103</xdr:row>
      <xdr:rowOff>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314BDD69-F92B-50C0-78BA-ACE16730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391096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832757</xdr:colOff>
      <xdr:row>104</xdr:row>
      <xdr:rowOff>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463A79BC-DC3C-ED17-FB72-421DA9B6B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392239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1</xdr:rowOff>
    </xdr:from>
    <xdr:to>
      <xdr:col>1</xdr:col>
      <xdr:colOff>0</xdr:colOff>
      <xdr:row>104</xdr:row>
      <xdr:rowOff>995976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8DD94B23-E96E-447E-539B-C9067827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393382501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1</xdr:rowOff>
    </xdr:from>
    <xdr:to>
      <xdr:col>1</xdr:col>
      <xdr:colOff>0</xdr:colOff>
      <xdr:row>105</xdr:row>
      <xdr:rowOff>995976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1BAD8D56-A474-EB6F-0321-BBA347C98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394525501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1</xdr:rowOff>
    </xdr:from>
    <xdr:to>
      <xdr:col>1</xdr:col>
      <xdr:colOff>0</xdr:colOff>
      <xdr:row>106</xdr:row>
      <xdr:rowOff>995976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BFC6E902-2048-F950-304F-0528BCB3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395668501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1</xdr:rowOff>
    </xdr:from>
    <xdr:to>
      <xdr:col>1</xdr:col>
      <xdr:colOff>0</xdr:colOff>
      <xdr:row>107</xdr:row>
      <xdr:rowOff>995976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E6D0EF77-8878-CB5D-AAF8-3ABAD4661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396811501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108</xdr:row>
      <xdr:rowOff>0</xdr:rowOff>
    </xdr:from>
    <xdr:to>
      <xdr:col>0</xdr:col>
      <xdr:colOff>892630</xdr:colOff>
      <xdr:row>109</xdr:row>
      <xdr:rowOff>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9A3AEC50-1CC0-99FB-4A48-7D5AA064E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6" y="397954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979714</xdr:colOff>
      <xdr:row>110</xdr:row>
      <xdr:rowOff>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2AEA827D-ACD9-D8D3-5AA6-9C3E518EF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399097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979714</xdr:colOff>
      <xdr:row>111</xdr:row>
      <xdr:rowOff>0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F183FCB3-98C7-97B2-16E7-E5C565D4A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400240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979714</xdr:colOff>
      <xdr:row>112</xdr:row>
      <xdr:rowOff>0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CFB68870-524F-C2CB-DE66-AF15549F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401383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854529</xdr:colOff>
      <xdr:row>113</xdr:row>
      <xdr:rowOff>0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xmlns="" id="{F6BC723E-4AAB-6E6B-3CA9-E2DCF3A5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404812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854529</xdr:colOff>
      <xdr:row>114</xdr:row>
      <xdr:rowOff>0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xmlns="" id="{B85B401E-0597-51AD-82B1-FA3A8FB63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405955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854529</xdr:colOff>
      <xdr:row>115</xdr:row>
      <xdr:rowOff>0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0B02D191-60BE-0BD1-0F68-FFD3BB9E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407098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925286</xdr:colOff>
      <xdr:row>116</xdr:row>
      <xdr:rowOff>0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1854BA0A-8A4F-6F35-43D1-96DED5AD4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408241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925286</xdr:colOff>
      <xdr:row>117</xdr:row>
      <xdr:rowOff>0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9AB1AE1F-DC63-56FD-0428-94BEC838C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409384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827314</xdr:colOff>
      <xdr:row>118</xdr:row>
      <xdr:rowOff>0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xmlns="" id="{A1530F38-2A07-F86B-926C-103DF29C5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410527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827314</xdr:colOff>
      <xdr:row>119</xdr:row>
      <xdr:rowOff>0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xmlns="" id="{6B11B4AE-CB95-5CBB-4761-91AC02974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411670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827314</xdr:colOff>
      <xdr:row>120</xdr:row>
      <xdr:rowOff>0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xmlns="" id="{BAE63B22-233F-91D5-197A-394C9C20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412813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120</xdr:row>
      <xdr:rowOff>0</xdr:rowOff>
    </xdr:from>
    <xdr:to>
      <xdr:col>0</xdr:col>
      <xdr:colOff>805544</xdr:colOff>
      <xdr:row>121</xdr:row>
      <xdr:rowOff>0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xmlns="" id="{D3F5F2A9-4434-D5E1-8CB3-E99A1273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6" y="413956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121</xdr:row>
      <xdr:rowOff>0</xdr:rowOff>
    </xdr:from>
    <xdr:to>
      <xdr:col>0</xdr:col>
      <xdr:colOff>805544</xdr:colOff>
      <xdr:row>122</xdr:row>
      <xdr:rowOff>0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B7DCE170-6017-1296-5585-D19200BF4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6" y="415099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122</xdr:row>
      <xdr:rowOff>0</xdr:rowOff>
    </xdr:from>
    <xdr:to>
      <xdr:col>0</xdr:col>
      <xdr:colOff>805544</xdr:colOff>
      <xdr:row>123</xdr:row>
      <xdr:rowOff>0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B89B490E-BD14-79C3-ABA9-7332D6CC5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6" y="416242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123</xdr:row>
      <xdr:rowOff>0</xdr:rowOff>
    </xdr:from>
    <xdr:to>
      <xdr:col>0</xdr:col>
      <xdr:colOff>805544</xdr:colOff>
      <xdr:row>124</xdr:row>
      <xdr:rowOff>0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xmlns="" id="{FA6DF13D-0C40-569C-5DB4-83EDC7101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6" y="417385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124</xdr:row>
      <xdr:rowOff>0</xdr:rowOff>
    </xdr:from>
    <xdr:to>
      <xdr:col>0</xdr:col>
      <xdr:colOff>805544</xdr:colOff>
      <xdr:row>125</xdr:row>
      <xdr:rowOff>0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xmlns="" id="{0ACAD438-7123-4332-E0CA-EA9ACF8B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6" y="418528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843643</xdr:colOff>
      <xdr:row>126</xdr:row>
      <xdr:rowOff>0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4A90FA24-B03B-A4CB-B28A-35EE6C6FC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419671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843643</xdr:colOff>
      <xdr:row>127</xdr:row>
      <xdr:rowOff>0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9C7C8BF0-60DE-1496-2006-DF1A3CC80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42081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843643</xdr:colOff>
      <xdr:row>128</xdr:row>
      <xdr:rowOff>0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4D1267AF-F8BA-A28E-309D-BB622D6DA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421957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843643</xdr:colOff>
      <xdr:row>129</xdr:row>
      <xdr:rowOff>0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xmlns="" id="{9ACB47ED-C39D-B6E4-9F0C-6A2E903D3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423100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914400</xdr:colOff>
      <xdr:row>130</xdr:row>
      <xdr:rowOff>0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58DC5998-0079-FB96-87C6-D3DA967A5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424243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914400</xdr:colOff>
      <xdr:row>131</xdr:row>
      <xdr:rowOff>0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5FAFE4C6-978F-4F46-EAC2-2E1AC16E3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425386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914400</xdr:colOff>
      <xdr:row>132</xdr:row>
      <xdr:rowOff>0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DF1B08E2-6995-222E-04BB-F14AAF7D4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42652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914400</xdr:colOff>
      <xdr:row>133</xdr:row>
      <xdr:rowOff>0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xmlns="" id="{39C4754D-7D55-B6E5-73DB-51B426FCA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427672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963386</xdr:colOff>
      <xdr:row>134</xdr:row>
      <xdr:rowOff>0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8959635F-3E13-E1C7-F51F-F36E98F0E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428815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963386</xdr:colOff>
      <xdr:row>135</xdr:row>
      <xdr:rowOff>0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xmlns="" id="{E8F988E1-0350-9F58-3427-EFFF84EBA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429958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963386</xdr:colOff>
      <xdr:row>136</xdr:row>
      <xdr:rowOff>0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xmlns="" id="{67A55C56-7BAC-2BB6-B8BC-9A1D51040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431101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963386</xdr:colOff>
      <xdr:row>137</xdr:row>
      <xdr:rowOff>0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C6251C2B-85DB-7DF7-EC65-8B6380E5E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432244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1111250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6AA5D178-5895-688E-7608-0F6B386D8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4333875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1111250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xmlns="" id="{3C6868CB-6ADE-7633-60AC-5AD18C071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4345305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1111250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xmlns="" id="{8558FD6D-8EE7-DE0C-E70D-ECD7509DB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4356735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140</xdr:row>
      <xdr:rowOff>0</xdr:rowOff>
    </xdr:from>
    <xdr:to>
      <xdr:col>0</xdr:col>
      <xdr:colOff>859972</xdr:colOff>
      <xdr:row>141</xdr:row>
      <xdr:rowOff>0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xmlns="" id="{0712119B-CAC5-A827-6D83-F1406B654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436816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141</xdr:row>
      <xdr:rowOff>0</xdr:rowOff>
    </xdr:from>
    <xdr:to>
      <xdr:col>0</xdr:col>
      <xdr:colOff>859972</xdr:colOff>
      <xdr:row>142</xdr:row>
      <xdr:rowOff>0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389AEB5D-BC51-B139-8868-4E2A5DFEA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437959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142</xdr:row>
      <xdr:rowOff>0</xdr:rowOff>
    </xdr:from>
    <xdr:to>
      <xdr:col>0</xdr:col>
      <xdr:colOff>859972</xdr:colOff>
      <xdr:row>143</xdr:row>
      <xdr:rowOff>0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xmlns="" id="{36BE9282-68ED-C98B-D44E-F777AF59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439102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1096027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xmlns="" id="{F7B7DDCA-A196-2FAF-5354-7F3C67A4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440245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1096027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D1F0EF04-2237-8820-5FEA-7C7F03A7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441388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1096027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xmlns="" id="{85F5B383-A093-542E-3EC0-B6D3697F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442531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1096027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xmlns="" id="{00C21A6D-9D6E-4C89-6E2A-5A29D8B34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443674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1096027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xmlns="" id="{8ACC06AD-E8E3-5766-947B-2225985AF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444817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745671</xdr:colOff>
      <xdr:row>149</xdr:row>
      <xdr:rowOff>0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xmlns="" id="{A3C18D1F-0D87-2AD8-4C75-6C2FE9FAC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44596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745671</xdr:colOff>
      <xdr:row>150</xdr:row>
      <xdr:rowOff>0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xmlns="" id="{4673014D-CE6F-99FF-36D4-720289E1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447103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745671</xdr:colOff>
      <xdr:row>151</xdr:row>
      <xdr:rowOff>0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xmlns="" id="{D77611EE-2AE5-A26B-8434-092AEE8DC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448246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745671</xdr:colOff>
      <xdr:row>152</xdr:row>
      <xdr:rowOff>0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xmlns="" id="{D45C75B8-D7F6-E16F-BBFE-A882F8F9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449389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745671</xdr:colOff>
      <xdr:row>153</xdr:row>
      <xdr:rowOff>0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xmlns="" id="{90B27698-72E8-93EB-8BFA-318EF034E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450532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1006929</xdr:colOff>
      <xdr:row>154</xdr:row>
      <xdr:rowOff>0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xmlns="" id="{13412331-064C-7CD8-3C1E-604648E70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451675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1050471</xdr:colOff>
      <xdr:row>155</xdr:row>
      <xdr:rowOff>0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xmlns="" id="{A3EBD6E9-F3DB-7170-50A8-2D7414B4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452818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1006929</xdr:colOff>
      <xdr:row>156</xdr:row>
      <xdr:rowOff>0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xmlns="" id="{983A2862-1A04-7FBF-51E5-73A49674D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453961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602392</xdr:colOff>
      <xdr:row>157</xdr:row>
      <xdr:rowOff>0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xmlns="" id="{5731923C-003A-7B29-87B8-0E583ABA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455104500"/>
          <a:ext cx="6023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602392</xdr:colOff>
      <xdr:row>158</xdr:row>
      <xdr:rowOff>0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xmlns="" id="{0E952705-6BA2-7740-6408-53760A29E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456247500"/>
          <a:ext cx="6023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602392</xdr:colOff>
      <xdr:row>159</xdr:row>
      <xdr:rowOff>0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xmlns="" id="{376D3198-6B06-A22A-6BFF-CDC95ABA5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457390500"/>
          <a:ext cx="6023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534430</xdr:colOff>
      <xdr:row>160</xdr:row>
      <xdr:rowOff>0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xmlns="" id="{79CA4929-C12F-9851-7DBE-32173A8C5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458533500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534430</xdr:colOff>
      <xdr:row>161</xdr:row>
      <xdr:rowOff>0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xmlns="" id="{AA082148-F252-8FA7-28FC-9FAA49C5C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459676500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534430</xdr:colOff>
      <xdr:row>162</xdr:row>
      <xdr:rowOff>0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xmlns="" id="{3296F08B-8158-9C04-0084-8A89B985D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460819500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534430</xdr:colOff>
      <xdr:row>163</xdr:row>
      <xdr:rowOff>0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xmlns="" id="{CE5808AA-AF1F-5E0A-2898-44E18149E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461962500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534430</xdr:colOff>
      <xdr:row>164</xdr:row>
      <xdr:rowOff>0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xmlns="" id="{76CFC840-473B-941E-A4A1-599E5E288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463105500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827314</xdr:colOff>
      <xdr:row>165</xdr:row>
      <xdr:rowOff>0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xmlns="" id="{C632BC3E-D214-24D1-17E7-2E34CF406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464248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827314</xdr:colOff>
      <xdr:row>166</xdr:row>
      <xdr:rowOff>0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xmlns="" id="{6B956B40-0D0B-43BD-5760-4F16F4760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465391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827314</xdr:colOff>
      <xdr:row>167</xdr:row>
      <xdr:rowOff>0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xmlns="" id="{AEB7EE86-04C8-0464-B4B6-64BA5EA1F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466534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827314</xdr:colOff>
      <xdr:row>168</xdr:row>
      <xdr:rowOff>0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xmlns="" id="{5E1C9941-2D59-4CD5-3E3D-E3F8A9FBC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467677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696686</xdr:colOff>
      <xdr:row>169</xdr:row>
      <xdr:rowOff>0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xmlns="" id="{22699869-A631-5811-E1E0-2F4DA2BD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468820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696686</xdr:colOff>
      <xdr:row>170</xdr:row>
      <xdr:rowOff>0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xmlns="" id="{ACFC9FAB-452E-9428-5429-1673D4841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469963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696686</xdr:colOff>
      <xdr:row>171</xdr:row>
      <xdr:rowOff>0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xmlns="" id="{0104C7EF-3A91-BB00-34CC-5A7A1EB42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471106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696686</xdr:colOff>
      <xdr:row>172</xdr:row>
      <xdr:rowOff>0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xmlns="" id="{19F61CD3-A686-3E22-2DFA-102C6A501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472249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172</xdr:row>
      <xdr:rowOff>0</xdr:rowOff>
    </xdr:from>
    <xdr:to>
      <xdr:col>0</xdr:col>
      <xdr:colOff>707572</xdr:colOff>
      <xdr:row>173</xdr:row>
      <xdr:rowOff>0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xmlns="" id="{B74ED415-F45D-C385-0DDA-733BA0017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6" y="473392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173</xdr:row>
      <xdr:rowOff>0</xdr:rowOff>
    </xdr:from>
    <xdr:to>
      <xdr:col>0</xdr:col>
      <xdr:colOff>707572</xdr:colOff>
      <xdr:row>174</xdr:row>
      <xdr:rowOff>0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xmlns="" id="{D2F46362-7D04-450A-3622-9F21194A6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6" y="474535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174</xdr:row>
      <xdr:rowOff>0</xdr:rowOff>
    </xdr:from>
    <xdr:to>
      <xdr:col>0</xdr:col>
      <xdr:colOff>707572</xdr:colOff>
      <xdr:row>175</xdr:row>
      <xdr:rowOff>0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xmlns="" id="{A5A48434-279B-3C3A-2077-5C572B445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6" y="475678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745671</xdr:colOff>
      <xdr:row>176</xdr:row>
      <xdr:rowOff>0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xmlns="" id="{C2742E9D-211F-7894-B99E-FF85426FA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476821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745671</xdr:colOff>
      <xdr:row>177</xdr:row>
      <xdr:rowOff>0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xmlns="" id="{33B49D5A-CB82-90EA-2423-C6104E76E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477964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745671</xdr:colOff>
      <xdr:row>178</xdr:row>
      <xdr:rowOff>0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xmlns="" id="{DEBE5CC9-BF82-C070-C6B2-6371DAFA4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479107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745671</xdr:colOff>
      <xdr:row>179</xdr:row>
      <xdr:rowOff>0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xmlns="" id="{7B33F6C6-A1D3-D060-1C62-65822730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48025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745671</xdr:colOff>
      <xdr:row>180</xdr:row>
      <xdr:rowOff>0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xmlns="" id="{E9165696-368B-08D4-7565-68A10234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481393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772886</xdr:colOff>
      <xdr:row>181</xdr:row>
      <xdr:rowOff>0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xmlns="" id="{BB8B1F11-EAA2-C8AD-9F0F-255D3F9B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482536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772886</xdr:colOff>
      <xdr:row>182</xdr:row>
      <xdr:rowOff>0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xmlns="" id="{1A507859-6094-8C2C-629F-318F67076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483679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772886</xdr:colOff>
      <xdr:row>183</xdr:row>
      <xdr:rowOff>0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xmlns="" id="{C511CBD2-B029-15EF-E154-7B6B5782A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484822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772886</xdr:colOff>
      <xdr:row>184</xdr:row>
      <xdr:rowOff>0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xmlns="" id="{681F9E66-F7A0-2D52-575E-FA5F94B70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485965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184</xdr:row>
      <xdr:rowOff>0</xdr:rowOff>
    </xdr:from>
    <xdr:to>
      <xdr:col>0</xdr:col>
      <xdr:colOff>740230</xdr:colOff>
      <xdr:row>185</xdr:row>
      <xdr:rowOff>0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xmlns="" id="{E985A9C8-EA03-8F9A-8C38-70163A9E4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6" y="487108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185</xdr:row>
      <xdr:rowOff>0</xdr:rowOff>
    </xdr:from>
    <xdr:to>
      <xdr:col>0</xdr:col>
      <xdr:colOff>740230</xdr:colOff>
      <xdr:row>186</xdr:row>
      <xdr:rowOff>0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xmlns="" id="{2685FB25-EEC5-AF62-B42B-028ACAA4E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6" y="488251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186</xdr:row>
      <xdr:rowOff>0</xdr:rowOff>
    </xdr:from>
    <xdr:to>
      <xdr:col>0</xdr:col>
      <xdr:colOff>740230</xdr:colOff>
      <xdr:row>187</xdr:row>
      <xdr:rowOff>0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xmlns="" id="{0E978771-A7B8-255E-2E18-E59732C6B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6" y="489394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187</xdr:row>
      <xdr:rowOff>0</xdr:rowOff>
    </xdr:from>
    <xdr:to>
      <xdr:col>0</xdr:col>
      <xdr:colOff>740230</xdr:colOff>
      <xdr:row>188</xdr:row>
      <xdr:rowOff>0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xmlns="" id="{62462329-9C07-4C86-9DBF-A60EE6950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6" y="490537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188</xdr:row>
      <xdr:rowOff>0</xdr:rowOff>
    </xdr:from>
    <xdr:to>
      <xdr:col>0</xdr:col>
      <xdr:colOff>740230</xdr:colOff>
      <xdr:row>189</xdr:row>
      <xdr:rowOff>0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xmlns="" id="{ADAC2A5F-D5C6-7A35-9F86-7313FE9B3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6" y="491680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189</xdr:row>
      <xdr:rowOff>0</xdr:rowOff>
    </xdr:from>
    <xdr:to>
      <xdr:col>0</xdr:col>
      <xdr:colOff>859972</xdr:colOff>
      <xdr:row>190</xdr:row>
      <xdr:rowOff>0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xmlns="" id="{8C5D0973-D65E-52E1-BFD7-34B6FDFA6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6" y="492823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190</xdr:row>
      <xdr:rowOff>0</xdr:rowOff>
    </xdr:from>
    <xdr:to>
      <xdr:col>0</xdr:col>
      <xdr:colOff>859972</xdr:colOff>
      <xdr:row>191</xdr:row>
      <xdr:rowOff>0</xdr:rowOff>
    </xdr:to>
    <xdr:pic>
      <xdr:nvPicPr>
        <xdr:cNvPr id="867" name="Immagine 866">
          <a:extLst>
            <a:ext uri="{FF2B5EF4-FFF2-40B4-BE49-F238E27FC236}">
              <a16:creationId xmlns:a16="http://schemas.microsoft.com/office/drawing/2014/main" xmlns="" id="{8199AD88-08FD-4767-CF06-48D0BAB5C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6" y="493966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191</xdr:row>
      <xdr:rowOff>0</xdr:rowOff>
    </xdr:from>
    <xdr:to>
      <xdr:col>0</xdr:col>
      <xdr:colOff>859972</xdr:colOff>
      <xdr:row>192</xdr:row>
      <xdr:rowOff>0</xdr:rowOff>
    </xdr:to>
    <xdr:pic>
      <xdr:nvPicPr>
        <xdr:cNvPr id="869" name="Immagine 868">
          <a:extLst>
            <a:ext uri="{FF2B5EF4-FFF2-40B4-BE49-F238E27FC236}">
              <a16:creationId xmlns:a16="http://schemas.microsoft.com/office/drawing/2014/main" xmlns="" id="{45551E33-39B7-6CAA-0C91-2CCF555FD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6" y="495109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832757</xdr:colOff>
      <xdr:row>193</xdr:row>
      <xdr:rowOff>0</xdr:rowOff>
    </xdr:to>
    <xdr:pic>
      <xdr:nvPicPr>
        <xdr:cNvPr id="871" name="Immagine 870">
          <a:extLst>
            <a:ext uri="{FF2B5EF4-FFF2-40B4-BE49-F238E27FC236}">
              <a16:creationId xmlns:a16="http://schemas.microsoft.com/office/drawing/2014/main" xmlns="" id="{3B9195B6-4704-2FAF-9B22-85709440B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496252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832757</xdr:colOff>
      <xdr:row>194</xdr:row>
      <xdr:rowOff>0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xmlns="" id="{E2B12CFA-D66B-749F-5297-EB575CA83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497395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832757</xdr:colOff>
      <xdr:row>195</xdr:row>
      <xdr:rowOff>0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xmlns="" id="{827A467D-1E86-97FC-2C8A-55D550C6A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498538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680357</xdr:colOff>
      <xdr:row>196</xdr:row>
      <xdr:rowOff>0</xdr:rowOff>
    </xdr:to>
    <xdr:pic>
      <xdr:nvPicPr>
        <xdr:cNvPr id="877" name="Immagine 876">
          <a:extLst>
            <a:ext uri="{FF2B5EF4-FFF2-40B4-BE49-F238E27FC236}">
              <a16:creationId xmlns:a16="http://schemas.microsoft.com/office/drawing/2014/main" xmlns="" id="{546EE5C0-080B-616A-DD6C-8E47AA735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499681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680357</xdr:colOff>
      <xdr:row>197</xdr:row>
      <xdr:rowOff>0</xdr:rowOff>
    </xdr:to>
    <xdr:pic>
      <xdr:nvPicPr>
        <xdr:cNvPr id="879" name="Immagine 878">
          <a:extLst>
            <a:ext uri="{FF2B5EF4-FFF2-40B4-BE49-F238E27FC236}">
              <a16:creationId xmlns:a16="http://schemas.microsoft.com/office/drawing/2014/main" xmlns="" id="{6E910ECC-7668-581F-D308-82006B57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500824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680357</xdr:colOff>
      <xdr:row>198</xdr:row>
      <xdr:rowOff>0</xdr:rowOff>
    </xdr:to>
    <xdr:pic>
      <xdr:nvPicPr>
        <xdr:cNvPr id="881" name="Immagine 880">
          <a:extLst>
            <a:ext uri="{FF2B5EF4-FFF2-40B4-BE49-F238E27FC236}">
              <a16:creationId xmlns:a16="http://schemas.microsoft.com/office/drawing/2014/main" xmlns="" id="{6F4FC001-EAB5-C61A-3059-D29B6963E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501967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680357</xdr:colOff>
      <xdr:row>199</xdr:row>
      <xdr:rowOff>0</xdr:rowOff>
    </xdr:to>
    <xdr:pic>
      <xdr:nvPicPr>
        <xdr:cNvPr id="883" name="Immagine 882">
          <a:extLst>
            <a:ext uri="{FF2B5EF4-FFF2-40B4-BE49-F238E27FC236}">
              <a16:creationId xmlns:a16="http://schemas.microsoft.com/office/drawing/2014/main" xmlns="" id="{895E4155-ACDF-ACCA-CD27-DDFFD1413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503110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680357</xdr:colOff>
      <xdr:row>200</xdr:row>
      <xdr:rowOff>0</xdr:rowOff>
    </xdr:to>
    <xdr:pic>
      <xdr:nvPicPr>
        <xdr:cNvPr id="885" name="Immagine 884">
          <a:extLst>
            <a:ext uri="{FF2B5EF4-FFF2-40B4-BE49-F238E27FC236}">
              <a16:creationId xmlns:a16="http://schemas.microsoft.com/office/drawing/2014/main" xmlns="" id="{E991ACF5-F014-0475-426D-6D0A9A19C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504253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674914</xdr:colOff>
      <xdr:row>201</xdr:row>
      <xdr:rowOff>0</xdr:rowOff>
    </xdr:to>
    <xdr:pic>
      <xdr:nvPicPr>
        <xdr:cNvPr id="887" name="Immagine 886">
          <a:extLst>
            <a:ext uri="{FF2B5EF4-FFF2-40B4-BE49-F238E27FC236}">
              <a16:creationId xmlns:a16="http://schemas.microsoft.com/office/drawing/2014/main" xmlns="" id="{BA5933B7-E71E-9A31-0192-CF2B81380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505396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674914</xdr:colOff>
      <xdr:row>202</xdr:row>
      <xdr:rowOff>0</xdr:rowOff>
    </xdr:to>
    <xdr:pic>
      <xdr:nvPicPr>
        <xdr:cNvPr id="889" name="Immagine 888">
          <a:extLst>
            <a:ext uri="{FF2B5EF4-FFF2-40B4-BE49-F238E27FC236}">
              <a16:creationId xmlns:a16="http://schemas.microsoft.com/office/drawing/2014/main" xmlns="" id="{DE9D71C8-FCD6-E410-77EB-FAAFEE255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506539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674914</xdr:colOff>
      <xdr:row>203</xdr:row>
      <xdr:rowOff>0</xdr:rowOff>
    </xdr:to>
    <xdr:pic>
      <xdr:nvPicPr>
        <xdr:cNvPr id="891" name="Immagine 890">
          <a:extLst>
            <a:ext uri="{FF2B5EF4-FFF2-40B4-BE49-F238E27FC236}">
              <a16:creationId xmlns:a16="http://schemas.microsoft.com/office/drawing/2014/main" xmlns="" id="{21E3D19F-6965-5E95-19AC-3BB80FFA9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507682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674914</xdr:colOff>
      <xdr:row>204</xdr:row>
      <xdr:rowOff>0</xdr:rowOff>
    </xdr:to>
    <xdr:pic>
      <xdr:nvPicPr>
        <xdr:cNvPr id="893" name="Immagine 892">
          <a:extLst>
            <a:ext uri="{FF2B5EF4-FFF2-40B4-BE49-F238E27FC236}">
              <a16:creationId xmlns:a16="http://schemas.microsoft.com/office/drawing/2014/main" xmlns="" id="{74A071D1-B6AE-0013-6412-B8A57FE0F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508825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674914</xdr:colOff>
      <xdr:row>205</xdr:row>
      <xdr:rowOff>0</xdr:rowOff>
    </xdr:to>
    <xdr:pic>
      <xdr:nvPicPr>
        <xdr:cNvPr id="895" name="Immagine 894">
          <a:extLst>
            <a:ext uri="{FF2B5EF4-FFF2-40B4-BE49-F238E27FC236}">
              <a16:creationId xmlns:a16="http://schemas.microsoft.com/office/drawing/2014/main" xmlns="" id="{5BBDFA74-B485-A287-B6BE-4DCDB7394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509968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674914</xdr:colOff>
      <xdr:row>206</xdr:row>
      <xdr:rowOff>0</xdr:rowOff>
    </xdr:to>
    <xdr:pic>
      <xdr:nvPicPr>
        <xdr:cNvPr id="897" name="Immagine 896">
          <a:extLst>
            <a:ext uri="{FF2B5EF4-FFF2-40B4-BE49-F238E27FC236}">
              <a16:creationId xmlns:a16="http://schemas.microsoft.com/office/drawing/2014/main" xmlns="" id="{6A429352-46CB-FF44-24D4-027CAB90D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511111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615043</xdr:colOff>
      <xdr:row>207</xdr:row>
      <xdr:rowOff>0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xmlns="" id="{C73A2DB0-4EB6-BA7F-72BD-84C84687D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512254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615043</xdr:colOff>
      <xdr:row>208</xdr:row>
      <xdr:rowOff>0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xmlns="" id="{1CDD5D89-30A1-6BEE-928A-3177055CF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513397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615043</xdr:colOff>
      <xdr:row>209</xdr:row>
      <xdr:rowOff>0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xmlns="" id="{9C282ACC-D30F-8E08-FEC4-540B70807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514540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615043</xdr:colOff>
      <xdr:row>210</xdr:row>
      <xdr:rowOff>0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xmlns="" id="{51AFC9CF-4677-B4D6-554B-ECDADCD13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515683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615043</xdr:colOff>
      <xdr:row>211</xdr:row>
      <xdr:rowOff>0</xdr:rowOff>
    </xdr:to>
    <xdr:pic>
      <xdr:nvPicPr>
        <xdr:cNvPr id="907" name="Immagine 906">
          <a:extLst>
            <a:ext uri="{FF2B5EF4-FFF2-40B4-BE49-F238E27FC236}">
              <a16:creationId xmlns:a16="http://schemas.microsoft.com/office/drawing/2014/main" xmlns="" id="{38B5C106-E565-5E98-76FE-4E59E2D80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516826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615043</xdr:colOff>
      <xdr:row>212</xdr:row>
      <xdr:rowOff>0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xmlns="" id="{9BF4595C-2777-3C4C-CE49-9AC777118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517969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212</xdr:row>
      <xdr:rowOff>0</xdr:rowOff>
    </xdr:from>
    <xdr:to>
      <xdr:col>0</xdr:col>
      <xdr:colOff>729344</xdr:colOff>
      <xdr:row>213</xdr:row>
      <xdr:rowOff>0</xdr:rowOff>
    </xdr:to>
    <xdr:pic>
      <xdr:nvPicPr>
        <xdr:cNvPr id="911" name="Immagine 910">
          <a:extLst>
            <a:ext uri="{FF2B5EF4-FFF2-40B4-BE49-F238E27FC236}">
              <a16:creationId xmlns:a16="http://schemas.microsoft.com/office/drawing/2014/main" xmlns="" id="{1E9A057F-C11D-296F-03AE-A0070E191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519112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213</xdr:row>
      <xdr:rowOff>0</xdr:rowOff>
    </xdr:from>
    <xdr:to>
      <xdr:col>0</xdr:col>
      <xdr:colOff>729344</xdr:colOff>
      <xdr:row>214</xdr:row>
      <xdr:rowOff>0</xdr:rowOff>
    </xdr:to>
    <xdr:pic>
      <xdr:nvPicPr>
        <xdr:cNvPr id="913" name="Immagine 912">
          <a:extLst>
            <a:ext uri="{FF2B5EF4-FFF2-40B4-BE49-F238E27FC236}">
              <a16:creationId xmlns:a16="http://schemas.microsoft.com/office/drawing/2014/main" xmlns="" id="{0016E46B-33BA-0C1E-8C3D-5FA63391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520255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214</xdr:row>
      <xdr:rowOff>0</xdr:rowOff>
    </xdr:from>
    <xdr:to>
      <xdr:col>0</xdr:col>
      <xdr:colOff>729344</xdr:colOff>
      <xdr:row>215</xdr:row>
      <xdr:rowOff>0</xdr:rowOff>
    </xdr:to>
    <xdr:pic>
      <xdr:nvPicPr>
        <xdr:cNvPr id="915" name="Immagine 914">
          <a:extLst>
            <a:ext uri="{FF2B5EF4-FFF2-40B4-BE49-F238E27FC236}">
              <a16:creationId xmlns:a16="http://schemas.microsoft.com/office/drawing/2014/main" xmlns="" id="{F97DD01A-8B7C-544A-F2A3-436A93449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521398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215</xdr:row>
      <xdr:rowOff>0</xdr:rowOff>
    </xdr:from>
    <xdr:to>
      <xdr:col>0</xdr:col>
      <xdr:colOff>729344</xdr:colOff>
      <xdr:row>216</xdr:row>
      <xdr:rowOff>0</xdr:rowOff>
    </xdr:to>
    <xdr:pic>
      <xdr:nvPicPr>
        <xdr:cNvPr id="917" name="Immagine 916">
          <a:extLst>
            <a:ext uri="{FF2B5EF4-FFF2-40B4-BE49-F238E27FC236}">
              <a16:creationId xmlns:a16="http://schemas.microsoft.com/office/drawing/2014/main" xmlns="" id="{9EB32CE3-892A-425D-C36D-B2D9399D1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522541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216</xdr:row>
      <xdr:rowOff>0</xdr:rowOff>
    </xdr:from>
    <xdr:to>
      <xdr:col>0</xdr:col>
      <xdr:colOff>729344</xdr:colOff>
      <xdr:row>217</xdr:row>
      <xdr:rowOff>0</xdr:rowOff>
    </xdr:to>
    <xdr:pic>
      <xdr:nvPicPr>
        <xdr:cNvPr id="919" name="Immagine 918">
          <a:extLst>
            <a:ext uri="{FF2B5EF4-FFF2-40B4-BE49-F238E27FC236}">
              <a16:creationId xmlns:a16="http://schemas.microsoft.com/office/drawing/2014/main" xmlns="" id="{F3199C85-A716-E0D8-998E-BE1A2FB49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523684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1</xdr:rowOff>
    </xdr:from>
    <xdr:to>
      <xdr:col>1</xdr:col>
      <xdr:colOff>0</xdr:colOff>
      <xdr:row>217</xdr:row>
      <xdr:rowOff>1008530</xdr:rowOff>
    </xdr:to>
    <xdr:pic>
      <xdr:nvPicPr>
        <xdr:cNvPr id="921" name="Immagine 920">
          <a:extLst>
            <a:ext uri="{FF2B5EF4-FFF2-40B4-BE49-F238E27FC236}">
              <a16:creationId xmlns:a16="http://schemas.microsoft.com/office/drawing/2014/main" xmlns="" id="{8E17E068-562A-6443-5AEE-6A75DE291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524827501"/>
          <a:ext cx="1143000" cy="100852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218</xdr:row>
      <xdr:rowOff>0</xdr:rowOff>
    </xdr:from>
    <xdr:to>
      <xdr:col>0</xdr:col>
      <xdr:colOff>783772</xdr:colOff>
      <xdr:row>219</xdr:row>
      <xdr:rowOff>0</xdr:rowOff>
    </xdr:to>
    <xdr:pic>
      <xdr:nvPicPr>
        <xdr:cNvPr id="923" name="Immagine 922">
          <a:extLst>
            <a:ext uri="{FF2B5EF4-FFF2-40B4-BE49-F238E27FC236}">
              <a16:creationId xmlns:a16="http://schemas.microsoft.com/office/drawing/2014/main" xmlns="" id="{CE0000A5-C7CF-5BD9-EC10-69CF1882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6" y="525970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219</xdr:row>
      <xdr:rowOff>0</xdr:rowOff>
    </xdr:from>
    <xdr:to>
      <xdr:col>0</xdr:col>
      <xdr:colOff>783772</xdr:colOff>
      <xdr:row>220</xdr:row>
      <xdr:rowOff>0</xdr:rowOff>
    </xdr:to>
    <xdr:pic>
      <xdr:nvPicPr>
        <xdr:cNvPr id="925" name="Immagine 924">
          <a:extLst>
            <a:ext uri="{FF2B5EF4-FFF2-40B4-BE49-F238E27FC236}">
              <a16:creationId xmlns:a16="http://schemas.microsoft.com/office/drawing/2014/main" xmlns="" id="{450A5A99-7CBA-A986-E6AE-13BF8BCD5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6" y="527113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220</xdr:row>
      <xdr:rowOff>0</xdr:rowOff>
    </xdr:from>
    <xdr:to>
      <xdr:col>0</xdr:col>
      <xdr:colOff>783772</xdr:colOff>
      <xdr:row>221</xdr:row>
      <xdr:rowOff>0</xdr:rowOff>
    </xdr:to>
    <xdr:pic>
      <xdr:nvPicPr>
        <xdr:cNvPr id="927" name="Immagine 926">
          <a:extLst>
            <a:ext uri="{FF2B5EF4-FFF2-40B4-BE49-F238E27FC236}">
              <a16:creationId xmlns:a16="http://schemas.microsoft.com/office/drawing/2014/main" xmlns="" id="{F2EA14F9-57CB-9EF4-32AD-5905A008C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6" y="528256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1031789</xdr:colOff>
      <xdr:row>222</xdr:row>
      <xdr:rowOff>0</xdr:rowOff>
    </xdr:to>
    <xdr:pic>
      <xdr:nvPicPr>
        <xdr:cNvPr id="929" name="Immagine 928">
          <a:extLst>
            <a:ext uri="{FF2B5EF4-FFF2-40B4-BE49-F238E27FC236}">
              <a16:creationId xmlns:a16="http://schemas.microsoft.com/office/drawing/2014/main" xmlns="" id="{602C9775-01FD-D980-7417-A2C6D98D6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529399500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1031789</xdr:colOff>
      <xdr:row>223</xdr:row>
      <xdr:rowOff>0</xdr:rowOff>
    </xdr:to>
    <xdr:pic>
      <xdr:nvPicPr>
        <xdr:cNvPr id="931" name="Immagine 930">
          <a:extLst>
            <a:ext uri="{FF2B5EF4-FFF2-40B4-BE49-F238E27FC236}">
              <a16:creationId xmlns:a16="http://schemas.microsoft.com/office/drawing/2014/main" xmlns="" id="{7999A070-E279-56C1-43FE-6DCAE37E7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530542500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1031789</xdr:colOff>
      <xdr:row>224</xdr:row>
      <xdr:rowOff>0</xdr:rowOff>
    </xdr:to>
    <xdr:pic>
      <xdr:nvPicPr>
        <xdr:cNvPr id="933" name="Immagine 932">
          <a:extLst>
            <a:ext uri="{FF2B5EF4-FFF2-40B4-BE49-F238E27FC236}">
              <a16:creationId xmlns:a16="http://schemas.microsoft.com/office/drawing/2014/main" xmlns="" id="{56B0AAF4-2F7F-F1B3-A145-482D6C99C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531685500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1031789</xdr:colOff>
      <xdr:row>225</xdr:row>
      <xdr:rowOff>0</xdr:rowOff>
    </xdr:to>
    <xdr:pic>
      <xdr:nvPicPr>
        <xdr:cNvPr id="935" name="Immagine 934">
          <a:extLst>
            <a:ext uri="{FF2B5EF4-FFF2-40B4-BE49-F238E27FC236}">
              <a16:creationId xmlns:a16="http://schemas.microsoft.com/office/drawing/2014/main" xmlns="" id="{6046A1AD-B8F6-139C-41BE-ED6032FD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532828500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1031789</xdr:colOff>
      <xdr:row>226</xdr:row>
      <xdr:rowOff>0</xdr:rowOff>
    </xdr:to>
    <xdr:pic>
      <xdr:nvPicPr>
        <xdr:cNvPr id="937" name="Immagine 936">
          <a:extLst>
            <a:ext uri="{FF2B5EF4-FFF2-40B4-BE49-F238E27FC236}">
              <a16:creationId xmlns:a16="http://schemas.microsoft.com/office/drawing/2014/main" xmlns="" id="{42012D28-CF99-5155-D32D-ECEA15CBA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533971500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1001486</xdr:colOff>
      <xdr:row>227</xdr:row>
      <xdr:rowOff>0</xdr:rowOff>
    </xdr:to>
    <xdr:pic>
      <xdr:nvPicPr>
        <xdr:cNvPr id="939" name="Immagine 938">
          <a:extLst>
            <a:ext uri="{FF2B5EF4-FFF2-40B4-BE49-F238E27FC236}">
              <a16:creationId xmlns:a16="http://schemas.microsoft.com/office/drawing/2014/main" xmlns="" id="{F79B40BD-F954-9770-BEB1-DBD5C9695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535114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1001486</xdr:colOff>
      <xdr:row>228</xdr:row>
      <xdr:rowOff>0</xdr:rowOff>
    </xdr:to>
    <xdr:pic>
      <xdr:nvPicPr>
        <xdr:cNvPr id="941" name="Immagine 940">
          <a:extLst>
            <a:ext uri="{FF2B5EF4-FFF2-40B4-BE49-F238E27FC236}">
              <a16:creationId xmlns:a16="http://schemas.microsoft.com/office/drawing/2014/main" xmlns="" id="{EEB04A40-1E44-EB6E-2114-C53E1779B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536257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1001486</xdr:colOff>
      <xdr:row>229</xdr:row>
      <xdr:rowOff>0</xdr:rowOff>
    </xdr:to>
    <xdr:pic>
      <xdr:nvPicPr>
        <xdr:cNvPr id="943" name="Immagine 942">
          <a:extLst>
            <a:ext uri="{FF2B5EF4-FFF2-40B4-BE49-F238E27FC236}">
              <a16:creationId xmlns:a16="http://schemas.microsoft.com/office/drawing/2014/main" xmlns="" id="{5385C3DC-12EA-E646-B9B6-85A339D19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537400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1001486</xdr:colOff>
      <xdr:row>230</xdr:row>
      <xdr:rowOff>0</xdr:rowOff>
    </xdr:to>
    <xdr:pic>
      <xdr:nvPicPr>
        <xdr:cNvPr id="945" name="Immagine 944">
          <a:extLst>
            <a:ext uri="{FF2B5EF4-FFF2-40B4-BE49-F238E27FC236}">
              <a16:creationId xmlns:a16="http://schemas.microsoft.com/office/drawing/2014/main" xmlns="" id="{D683F0D9-22EB-F46E-473A-E56124AF5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538543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914400</xdr:colOff>
      <xdr:row>231</xdr:row>
      <xdr:rowOff>0</xdr:rowOff>
    </xdr:to>
    <xdr:pic>
      <xdr:nvPicPr>
        <xdr:cNvPr id="947" name="Immagine 946">
          <a:extLst>
            <a:ext uri="{FF2B5EF4-FFF2-40B4-BE49-F238E27FC236}">
              <a16:creationId xmlns:a16="http://schemas.microsoft.com/office/drawing/2014/main" xmlns="" id="{D4B91075-080F-A5FA-5696-B7014C8D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539686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865414</xdr:colOff>
      <xdr:row>232</xdr:row>
      <xdr:rowOff>0</xdr:rowOff>
    </xdr:to>
    <xdr:pic>
      <xdr:nvPicPr>
        <xdr:cNvPr id="949" name="Immagine 948">
          <a:extLst>
            <a:ext uri="{FF2B5EF4-FFF2-40B4-BE49-F238E27FC236}">
              <a16:creationId xmlns:a16="http://schemas.microsoft.com/office/drawing/2014/main" xmlns="" id="{B06DCECE-9EB6-6F18-B63D-AD177BCD7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540829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979714</xdr:colOff>
      <xdr:row>233</xdr:row>
      <xdr:rowOff>0</xdr:rowOff>
    </xdr:to>
    <xdr:pic>
      <xdr:nvPicPr>
        <xdr:cNvPr id="951" name="Immagine 950">
          <a:extLst>
            <a:ext uri="{FF2B5EF4-FFF2-40B4-BE49-F238E27FC236}">
              <a16:creationId xmlns:a16="http://schemas.microsoft.com/office/drawing/2014/main" xmlns="" id="{93E0F384-6E3E-AA72-D348-CC4789D38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541972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233</xdr:row>
      <xdr:rowOff>0</xdr:rowOff>
    </xdr:from>
    <xdr:to>
      <xdr:col>0</xdr:col>
      <xdr:colOff>1012372</xdr:colOff>
      <xdr:row>234</xdr:row>
      <xdr:rowOff>0</xdr:rowOff>
    </xdr:to>
    <xdr:pic>
      <xdr:nvPicPr>
        <xdr:cNvPr id="953" name="Immagine 952">
          <a:extLst>
            <a:ext uri="{FF2B5EF4-FFF2-40B4-BE49-F238E27FC236}">
              <a16:creationId xmlns:a16="http://schemas.microsoft.com/office/drawing/2014/main" xmlns="" id="{00202E19-CC37-9101-0AAD-9A5D8781F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543115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234</xdr:row>
      <xdr:rowOff>0</xdr:rowOff>
    </xdr:from>
    <xdr:to>
      <xdr:col>0</xdr:col>
      <xdr:colOff>1012372</xdr:colOff>
      <xdr:row>235</xdr:row>
      <xdr:rowOff>0</xdr:rowOff>
    </xdr:to>
    <xdr:pic>
      <xdr:nvPicPr>
        <xdr:cNvPr id="955" name="Immagine 954">
          <a:extLst>
            <a:ext uri="{FF2B5EF4-FFF2-40B4-BE49-F238E27FC236}">
              <a16:creationId xmlns:a16="http://schemas.microsoft.com/office/drawing/2014/main" xmlns="" id="{08D281EE-F302-2B65-5B58-80AD08ABC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544258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235</xdr:row>
      <xdr:rowOff>0</xdr:rowOff>
    </xdr:from>
    <xdr:to>
      <xdr:col>0</xdr:col>
      <xdr:colOff>1012372</xdr:colOff>
      <xdr:row>236</xdr:row>
      <xdr:rowOff>0</xdr:rowOff>
    </xdr:to>
    <xdr:pic>
      <xdr:nvPicPr>
        <xdr:cNvPr id="957" name="Immagine 956">
          <a:extLst>
            <a:ext uri="{FF2B5EF4-FFF2-40B4-BE49-F238E27FC236}">
              <a16:creationId xmlns:a16="http://schemas.microsoft.com/office/drawing/2014/main" xmlns="" id="{29C6C57A-6FA7-7CE3-26E6-F89C21D66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545401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236</xdr:row>
      <xdr:rowOff>0</xdr:rowOff>
    </xdr:from>
    <xdr:to>
      <xdr:col>0</xdr:col>
      <xdr:colOff>1012372</xdr:colOff>
      <xdr:row>237</xdr:row>
      <xdr:rowOff>0</xdr:rowOff>
    </xdr:to>
    <xdr:pic>
      <xdr:nvPicPr>
        <xdr:cNvPr id="959" name="Immagine 958">
          <a:extLst>
            <a:ext uri="{FF2B5EF4-FFF2-40B4-BE49-F238E27FC236}">
              <a16:creationId xmlns:a16="http://schemas.microsoft.com/office/drawing/2014/main" xmlns="" id="{6772983E-2B7D-FB9B-1E19-82D3FA829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546544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1083129</xdr:colOff>
      <xdr:row>238</xdr:row>
      <xdr:rowOff>0</xdr:rowOff>
    </xdr:to>
    <xdr:pic>
      <xdr:nvPicPr>
        <xdr:cNvPr id="961" name="Immagine 960">
          <a:extLst>
            <a:ext uri="{FF2B5EF4-FFF2-40B4-BE49-F238E27FC236}">
              <a16:creationId xmlns:a16="http://schemas.microsoft.com/office/drawing/2014/main" xmlns="" id="{2E997824-5CF8-ED19-127C-2B594AF4F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547687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1083129</xdr:colOff>
      <xdr:row>239</xdr:row>
      <xdr:rowOff>0</xdr:rowOff>
    </xdr:to>
    <xdr:pic>
      <xdr:nvPicPr>
        <xdr:cNvPr id="963" name="Immagine 962">
          <a:extLst>
            <a:ext uri="{FF2B5EF4-FFF2-40B4-BE49-F238E27FC236}">
              <a16:creationId xmlns:a16="http://schemas.microsoft.com/office/drawing/2014/main" xmlns="" id="{C293FF44-AC95-58E9-8586-B92E32BF9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548830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1083129</xdr:colOff>
      <xdr:row>240</xdr:row>
      <xdr:rowOff>0</xdr:rowOff>
    </xdr:to>
    <xdr:pic>
      <xdr:nvPicPr>
        <xdr:cNvPr id="965" name="Immagine 964">
          <a:extLst>
            <a:ext uri="{FF2B5EF4-FFF2-40B4-BE49-F238E27FC236}">
              <a16:creationId xmlns:a16="http://schemas.microsoft.com/office/drawing/2014/main" xmlns="" id="{ED8520DD-5D8C-1C9C-BF52-F132AE6DD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549973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1083129</xdr:colOff>
      <xdr:row>241</xdr:row>
      <xdr:rowOff>0</xdr:rowOff>
    </xdr:to>
    <xdr:pic>
      <xdr:nvPicPr>
        <xdr:cNvPr id="967" name="Immagine 966">
          <a:extLst>
            <a:ext uri="{FF2B5EF4-FFF2-40B4-BE49-F238E27FC236}">
              <a16:creationId xmlns:a16="http://schemas.microsoft.com/office/drawing/2014/main" xmlns="" id="{BB823D12-208E-8045-5A2C-8FCC164BD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551116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1083129</xdr:colOff>
      <xdr:row>242</xdr:row>
      <xdr:rowOff>0</xdr:rowOff>
    </xdr:to>
    <xdr:pic>
      <xdr:nvPicPr>
        <xdr:cNvPr id="969" name="Immagine 968">
          <a:extLst>
            <a:ext uri="{FF2B5EF4-FFF2-40B4-BE49-F238E27FC236}">
              <a16:creationId xmlns:a16="http://schemas.microsoft.com/office/drawing/2014/main" xmlns="" id="{D5721F8A-6BD9-5DD9-F286-CEA557A62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552259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1017814</xdr:colOff>
      <xdr:row>243</xdr:row>
      <xdr:rowOff>0</xdr:rowOff>
    </xdr:to>
    <xdr:pic>
      <xdr:nvPicPr>
        <xdr:cNvPr id="971" name="Immagine 970">
          <a:extLst>
            <a:ext uri="{FF2B5EF4-FFF2-40B4-BE49-F238E27FC236}">
              <a16:creationId xmlns:a16="http://schemas.microsoft.com/office/drawing/2014/main" xmlns="" id="{4A7EDEC1-DF60-B7F4-CEDB-C2915C216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553402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1017814</xdr:colOff>
      <xdr:row>244</xdr:row>
      <xdr:rowOff>0</xdr:rowOff>
    </xdr:to>
    <xdr:pic>
      <xdr:nvPicPr>
        <xdr:cNvPr id="973" name="Immagine 972">
          <a:extLst>
            <a:ext uri="{FF2B5EF4-FFF2-40B4-BE49-F238E27FC236}">
              <a16:creationId xmlns:a16="http://schemas.microsoft.com/office/drawing/2014/main" xmlns="" id="{6812F4A6-7834-684A-773A-F595C4CC5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554545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1017814</xdr:colOff>
      <xdr:row>245</xdr:row>
      <xdr:rowOff>0</xdr:rowOff>
    </xdr:to>
    <xdr:pic>
      <xdr:nvPicPr>
        <xdr:cNvPr id="975" name="Immagine 974">
          <a:extLst>
            <a:ext uri="{FF2B5EF4-FFF2-40B4-BE49-F238E27FC236}">
              <a16:creationId xmlns:a16="http://schemas.microsoft.com/office/drawing/2014/main" xmlns="" id="{C644FC20-0711-70ED-DFEF-1D2C2C8DA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555688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941614</xdr:colOff>
      <xdr:row>246</xdr:row>
      <xdr:rowOff>0</xdr:rowOff>
    </xdr:to>
    <xdr:pic>
      <xdr:nvPicPr>
        <xdr:cNvPr id="977" name="Immagine 976">
          <a:extLst>
            <a:ext uri="{FF2B5EF4-FFF2-40B4-BE49-F238E27FC236}">
              <a16:creationId xmlns:a16="http://schemas.microsoft.com/office/drawing/2014/main" xmlns="" id="{BB8215A0-7C12-D323-2843-A423BDA4F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556831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247</xdr:row>
      <xdr:rowOff>0</xdr:rowOff>
    </xdr:to>
    <xdr:pic>
      <xdr:nvPicPr>
        <xdr:cNvPr id="979" name="Immagine 978">
          <a:extLst>
            <a:ext uri="{FF2B5EF4-FFF2-40B4-BE49-F238E27FC236}">
              <a16:creationId xmlns:a16="http://schemas.microsoft.com/office/drawing/2014/main" xmlns="" id="{C7781931-AC6D-8492-E5BC-EC0642D1B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557974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248</xdr:row>
      <xdr:rowOff>0</xdr:rowOff>
    </xdr:to>
    <xdr:pic>
      <xdr:nvPicPr>
        <xdr:cNvPr id="981" name="Immagine 980">
          <a:extLst>
            <a:ext uri="{FF2B5EF4-FFF2-40B4-BE49-F238E27FC236}">
              <a16:creationId xmlns:a16="http://schemas.microsoft.com/office/drawing/2014/main" xmlns="" id="{24B3A721-2072-11D2-DE02-1DAD9DB1B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559117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821871</xdr:colOff>
      <xdr:row>249</xdr:row>
      <xdr:rowOff>0</xdr:rowOff>
    </xdr:to>
    <xdr:pic>
      <xdr:nvPicPr>
        <xdr:cNvPr id="983" name="Immagine 982">
          <a:extLst>
            <a:ext uri="{FF2B5EF4-FFF2-40B4-BE49-F238E27FC236}">
              <a16:creationId xmlns:a16="http://schemas.microsoft.com/office/drawing/2014/main" xmlns="" id="{46388D21-E651-44E1-C9CF-DDD422E88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560260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821871</xdr:colOff>
      <xdr:row>250</xdr:row>
      <xdr:rowOff>0</xdr:rowOff>
    </xdr:to>
    <xdr:pic>
      <xdr:nvPicPr>
        <xdr:cNvPr id="985" name="Immagine 984">
          <a:extLst>
            <a:ext uri="{FF2B5EF4-FFF2-40B4-BE49-F238E27FC236}">
              <a16:creationId xmlns:a16="http://schemas.microsoft.com/office/drawing/2014/main" xmlns="" id="{18015B3A-287D-AE0C-8B27-00116D969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561403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821871</xdr:colOff>
      <xdr:row>251</xdr:row>
      <xdr:rowOff>0</xdr:rowOff>
    </xdr:to>
    <xdr:pic>
      <xdr:nvPicPr>
        <xdr:cNvPr id="987" name="Immagine 986">
          <a:extLst>
            <a:ext uri="{FF2B5EF4-FFF2-40B4-BE49-F238E27FC236}">
              <a16:creationId xmlns:a16="http://schemas.microsoft.com/office/drawing/2014/main" xmlns="" id="{634273AA-99FB-C90D-9C29-0469E9810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562546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821871</xdr:colOff>
      <xdr:row>252</xdr:row>
      <xdr:rowOff>0</xdr:rowOff>
    </xdr:to>
    <xdr:pic>
      <xdr:nvPicPr>
        <xdr:cNvPr id="989" name="Immagine 988">
          <a:extLst>
            <a:ext uri="{FF2B5EF4-FFF2-40B4-BE49-F238E27FC236}">
              <a16:creationId xmlns:a16="http://schemas.microsoft.com/office/drawing/2014/main" xmlns="" id="{99C94818-B6B0-7B5F-0120-B606DBFD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563689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963386</xdr:colOff>
      <xdr:row>253</xdr:row>
      <xdr:rowOff>0</xdr:rowOff>
    </xdr:to>
    <xdr:pic>
      <xdr:nvPicPr>
        <xdr:cNvPr id="991" name="Immagine 990">
          <a:extLst>
            <a:ext uri="{FF2B5EF4-FFF2-40B4-BE49-F238E27FC236}">
              <a16:creationId xmlns:a16="http://schemas.microsoft.com/office/drawing/2014/main" xmlns="" id="{9624690A-ABBD-8670-F1F2-1C2679AA0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564832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751114</xdr:colOff>
      <xdr:row>254</xdr:row>
      <xdr:rowOff>0</xdr:rowOff>
    </xdr:to>
    <xdr:pic>
      <xdr:nvPicPr>
        <xdr:cNvPr id="993" name="Immagine 992">
          <a:extLst>
            <a:ext uri="{FF2B5EF4-FFF2-40B4-BE49-F238E27FC236}">
              <a16:creationId xmlns:a16="http://schemas.microsoft.com/office/drawing/2014/main" xmlns="" id="{6B155C1A-F03D-98B9-252E-E5268A545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565975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751114</xdr:colOff>
      <xdr:row>255</xdr:row>
      <xdr:rowOff>0</xdr:rowOff>
    </xdr:to>
    <xdr:pic>
      <xdr:nvPicPr>
        <xdr:cNvPr id="995" name="Immagine 994">
          <a:extLst>
            <a:ext uri="{FF2B5EF4-FFF2-40B4-BE49-F238E27FC236}">
              <a16:creationId xmlns:a16="http://schemas.microsoft.com/office/drawing/2014/main" xmlns="" id="{8337036D-C93A-C086-EB2F-B853859C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567118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1121636</xdr:rowOff>
    </xdr:to>
    <xdr:pic>
      <xdr:nvPicPr>
        <xdr:cNvPr id="997" name="Immagine 996">
          <a:extLst>
            <a:ext uri="{FF2B5EF4-FFF2-40B4-BE49-F238E27FC236}">
              <a16:creationId xmlns:a16="http://schemas.microsoft.com/office/drawing/2014/main" xmlns="" id="{BCB6BC07-CDC9-529D-B011-F5AEEA58A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568261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1121636</xdr:rowOff>
    </xdr:to>
    <xdr:pic>
      <xdr:nvPicPr>
        <xdr:cNvPr id="999" name="Immagine 998">
          <a:extLst>
            <a:ext uri="{FF2B5EF4-FFF2-40B4-BE49-F238E27FC236}">
              <a16:creationId xmlns:a16="http://schemas.microsoft.com/office/drawing/2014/main" xmlns="" id="{9278CE64-2D84-49B0-B555-B1D5B94D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569404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257</xdr:row>
      <xdr:rowOff>0</xdr:rowOff>
    </xdr:from>
    <xdr:to>
      <xdr:col>0</xdr:col>
      <xdr:colOff>936172</xdr:colOff>
      <xdr:row>258</xdr:row>
      <xdr:rowOff>0</xdr:rowOff>
    </xdr:to>
    <xdr:pic>
      <xdr:nvPicPr>
        <xdr:cNvPr id="1001" name="Immagine 1000">
          <a:extLst>
            <a:ext uri="{FF2B5EF4-FFF2-40B4-BE49-F238E27FC236}">
              <a16:creationId xmlns:a16="http://schemas.microsoft.com/office/drawing/2014/main" xmlns="" id="{58DF43D9-179D-D969-091D-65CA54308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6" y="570547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258</xdr:row>
      <xdr:rowOff>0</xdr:rowOff>
    </xdr:from>
    <xdr:to>
      <xdr:col>0</xdr:col>
      <xdr:colOff>936172</xdr:colOff>
      <xdr:row>259</xdr:row>
      <xdr:rowOff>0</xdr:rowOff>
    </xdr:to>
    <xdr:pic>
      <xdr:nvPicPr>
        <xdr:cNvPr id="1003" name="Immagine 1002">
          <a:extLst>
            <a:ext uri="{FF2B5EF4-FFF2-40B4-BE49-F238E27FC236}">
              <a16:creationId xmlns:a16="http://schemas.microsoft.com/office/drawing/2014/main" xmlns="" id="{BC37EB27-5478-521E-5DC0-C32D401C3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6" y="571690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259</xdr:row>
      <xdr:rowOff>0</xdr:rowOff>
    </xdr:from>
    <xdr:to>
      <xdr:col>0</xdr:col>
      <xdr:colOff>936172</xdr:colOff>
      <xdr:row>260</xdr:row>
      <xdr:rowOff>0</xdr:rowOff>
    </xdr:to>
    <xdr:pic>
      <xdr:nvPicPr>
        <xdr:cNvPr id="1005" name="Immagine 1004">
          <a:extLst>
            <a:ext uri="{FF2B5EF4-FFF2-40B4-BE49-F238E27FC236}">
              <a16:creationId xmlns:a16="http://schemas.microsoft.com/office/drawing/2014/main" xmlns="" id="{22978E6C-3B14-B40F-DF08-AE4277CE5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6" y="57283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1132114</xdr:colOff>
      <xdr:row>261</xdr:row>
      <xdr:rowOff>0</xdr:rowOff>
    </xdr:to>
    <xdr:pic>
      <xdr:nvPicPr>
        <xdr:cNvPr id="1007" name="Immagine 1006">
          <a:extLst>
            <a:ext uri="{FF2B5EF4-FFF2-40B4-BE49-F238E27FC236}">
              <a16:creationId xmlns:a16="http://schemas.microsoft.com/office/drawing/2014/main" xmlns="" id="{E78BC2BB-9D36-9C6E-0327-9AF4C3C1A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573976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1132114</xdr:colOff>
      <xdr:row>262</xdr:row>
      <xdr:rowOff>0</xdr:rowOff>
    </xdr:to>
    <xdr:pic>
      <xdr:nvPicPr>
        <xdr:cNvPr id="1009" name="Immagine 1008">
          <a:extLst>
            <a:ext uri="{FF2B5EF4-FFF2-40B4-BE49-F238E27FC236}">
              <a16:creationId xmlns:a16="http://schemas.microsoft.com/office/drawing/2014/main" xmlns="" id="{C702936A-F85C-5357-986C-B9567744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575119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1132114</xdr:colOff>
      <xdr:row>263</xdr:row>
      <xdr:rowOff>0</xdr:rowOff>
    </xdr:to>
    <xdr:pic>
      <xdr:nvPicPr>
        <xdr:cNvPr id="1011" name="Immagine 1010">
          <a:extLst>
            <a:ext uri="{FF2B5EF4-FFF2-40B4-BE49-F238E27FC236}">
              <a16:creationId xmlns:a16="http://schemas.microsoft.com/office/drawing/2014/main" xmlns="" id="{47488952-CFD9-30D4-95BB-42DAD96B1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576262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263</xdr:row>
      <xdr:rowOff>0</xdr:rowOff>
    </xdr:from>
    <xdr:to>
      <xdr:col>0</xdr:col>
      <xdr:colOff>870858</xdr:colOff>
      <xdr:row>264</xdr:row>
      <xdr:rowOff>0</xdr:rowOff>
    </xdr:to>
    <xdr:pic>
      <xdr:nvPicPr>
        <xdr:cNvPr id="1013" name="Immagine 1012">
          <a:extLst>
            <a:ext uri="{FF2B5EF4-FFF2-40B4-BE49-F238E27FC236}">
              <a16:creationId xmlns:a16="http://schemas.microsoft.com/office/drawing/2014/main" xmlns="" id="{7282E6D6-1CFF-E80C-5185-C8B37B193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6" y="577405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264</xdr:row>
      <xdr:rowOff>0</xdr:rowOff>
    </xdr:from>
    <xdr:to>
      <xdr:col>0</xdr:col>
      <xdr:colOff>870858</xdr:colOff>
      <xdr:row>265</xdr:row>
      <xdr:rowOff>0</xdr:rowOff>
    </xdr:to>
    <xdr:pic>
      <xdr:nvPicPr>
        <xdr:cNvPr id="1015" name="Immagine 1014">
          <a:extLst>
            <a:ext uri="{FF2B5EF4-FFF2-40B4-BE49-F238E27FC236}">
              <a16:creationId xmlns:a16="http://schemas.microsoft.com/office/drawing/2014/main" xmlns="" id="{B394AFEB-36FA-9DBA-BF5D-2E346E8A2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6" y="578548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265</xdr:row>
      <xdr:rowOff>0</xdr:rowOff>
    </xdr:from>
    <xdr:to>
      <xdr:col>0</xdr:col>
      <xdr:colOff>870858</xdr:colOff>
      <xdr:row>266</xdr:row>
      <xdr:rowOff>0</xdr:rowOff>
    </xdr:to>
    <xdr:pic>
      <xdr:nvPicPr>
        <xdr:cNvPr id="1017" name="Immagine 1016">
          <a:extLst>
            <a:ext uri="{FF2B5EF4-FFF2-40B4-BE49-F238E27FC236}">
              <a16:creationId xmlns:a16="http://schemas.microsoft.com/office/drawing/2014/main" xmlns="" id="{1B5901A8-FB52-4A4D-3365-1960E124C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6" y="579691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266</xdr:row>
      <xdr:rowOff>0</xdr:rowOff>
    </xdr:from>
    <xdr:to>
      <xdr:col>0</xdr:col>
      <xdr:colOff>870858</xdr:colOff>
      <xdr:row>267</xdr:row>
      <xdr:rowOff>0</xdr:rowOff>
    </xdr:to>
    <xdr:pic>
      <xdr:nvPicPr>
        <xdr:cNvPr id="1019" name="Immagine 1018">
          <a:extLst>
            <a:ext uri="{FF2B5EF4-FFF2-40B4-BE49-F238E27FC236}">
              <a16:creationId xmlns:a16="http://schemas.microsoft.com/office/drawing/2014/main" xmlns="" id="{0F79F676-C034-59A0-177B-961D22298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6" y="580834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267</xdr:row>
      <xdr:rowOff>0</xdr:rowOff>
    </xdr:from>
    <xdr:to>
      <xdr:col>0</xdr:col>
      <xdr:colOff>870858</xdr:colOff>
      <xdr:row>268</xdr:row>
      <xdr:rowOff>0</xdr:rowOff>
    </xdr:to>
    <xdr:pic>
      <xdr:nvPicPr>
        <xdr:cNvPr id="1021" name="Immagine 1020">
          <a:extLst>
            <a:ext uri="{FF2B5EF4-FFF2-40B4-BE49-F238E27FC236}">
              <a16:creationId xmlns:a16="http://schemas.microsoft.com/office/drawing/2014/main" xmlns="" id="{9EEA5866-0091-AD47-0286-86054F7B7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6" y="581977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1</xdr:rowOff>
    </xdr:from>
    <xdr:to>
      <xdr:col>1</xdr:col>
      <xdr:colOff>0</xdr:colOff>
      <xdr:row>268</xdr:row>
      <xdr:rowOff>956296</xdr:rowOff>
    </xdr:to>
    <xdr:pic>
      <xdr:nvPicPr>
        <xdr:cNvPr id="1023" name="Immagine 1022">
          <a:extLst>
            <a:ext uri="{FF2B5EF4-FFF2-40B4-BE49-F238E27FC236}">
              <a16:creationId xmlns:a16="http://schemas.microsoft.com/office/drawing/2014/main" xmlns="" id="{03D8F7A2-7767-C7E3-470F-64DA347B1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583120501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1</xdr:rowOff>
    </xdr:from>
    <xdr:to>
      <xdr:col>1</xdr:col>
      <xdr:colOff>0</xdr:colOff>
      <xdr:row>269</xdr:row>
      <xdr:rowOff>956296</xdr:rowOff>
    </xdr:to>
    <xdr:pic>
      <xdr:nvPicPr>
        <xdr:cNvPr id="1025" name="Immagine 1024">
          <a:extLst>
            <a:ext uri="{FF2B5EF4-FFF2-40B4-BE49-F238E27FC236}">
              <a16:creationId xmlns:a16="http://schemas.microsoft.com/office/drawing/2014/main" xmlns="" id="{C78130E5-B1AC-CF4A-17CA-4CC799140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584263501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1</xdr:rowOff>
    </xdr:from>
    <xdr:to>
      <xdr:col>1</xdr:col>
      <xdr:colOff>0</xdr:colOff>
      <xdr:row>270</xdr:row>
      <xdr:rowOff>956296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40477F53-D80D-C771-AA9B-D5E982420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585406501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1</xdr:rowOff>
    </xdr:from>
    <xdr:to>
      <xdr:col>1</xdr:col>
      <xdr:colOff>0</xdr:colOff>
      <xdr:row>271</xdr:row>
      <xdr:rowOff>956296</xdr:rowOff>
    </xdr:to>
    <xdr:pic>
      <xdr:nvPicPr>
        <xdr:cNvPr id="1029" name="Immagine 1028">
          <a:extLst>
            <a:ext uri="{FF2B5EF4-FFF2-40B4-BE49-F238E27FC236}">
              <a16:creationId xmlns:a16="http://schemas.microsoft.com/office/drawing/2014/main" xmlns="" id="{A10DE5C8-8B59-580B-94E5-445A7E5BC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586549501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1</xdr:rowOff>
    </xdr:from>
    <xdr:to>
      <xdr:col>1</xdr:col>
      <xdr:colOff>0</xdr:colOff>
      <xdr:row>272</xdr:row>
      <xdr:rowOff>1132218</xdr:rowOff>
    </xdr:to>
    <xdr:pic>
      <xdr:nvPicPr>
        <xdr:cNvPr id="1031" name="Immagine 1030">
          <a:extLst>
            <a:ext uri="{FF2B5EF4-FFF2-40B4-BE49-F238E27FC236}">
              <a16:creationId xmlns:a16="http://schemas.microsoft.com/office/drawing/2014/main" xmlns="" id="{232C5C43-4032-FFA3-38EE-5C2B786EC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587692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1</xdr:rowOff>
    </xdr:from>
    <xdr:to>
      <xdr:col>1</xdr:col>
      <xdr:colOff>0</xdr:colOff>
      <xdr:row>273</xdr:row>
      <xdr:rowOff>1132218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B266CA34-9467-7A12-15EF-24315122A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588835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1</xdr:rowOff>
    </xdr:from>
    <xdr:to>
      <xdr:col>1</xdr:col>
      <xdr:colOff>0</xdr:colOff>
      <xdr:row>274</xdr:row>
      <xdr:rowOff>1132218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CD470107-2C31-C74B-CBDB-CA02BCC0C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589978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1</xdr:rowOff>
    </xdr:from>
    <xdr:to>
      <xdr:col>1</xdr:col>
      <xdr:colOff>0</xdr:colOff>
      <xdr:row>275</xdr:row>
      <xdr:rowOff>1132218</xdr:rowOff>
    </xdr:to>
    <xdr:pic>
      <xdr:nvPicPr>
        <xdr:cNvPr id="1037" name="Immagine 1036">
          <a:extLst>
            <a:ext uri="{FF2B5EF4-FFF2-40B4-BE49-F238E27FC236}">
              <a16:creationId xmlns:a16="http://schemas.microsoft.com/office/drawing/2014/main" xmlns="" id="{9D688BC7-33F0-F776-6D99-D7E69C96A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591121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1</xdr:col>
      <xdr:colOff>0</xdr:colOff>
      <xdr:row>277</xdr:row>
      <xdr:rowOff>0</xdr:rowOff>
    </xdr:to>
    <xdr:pic>
      <xdr:nvPicPr>
        <xdr:cNvPr id="1039" name="Immagine 1038">
          <a:extLst>
            <a:ext uri="{FF2B5EF4-FFF2-40B4-BE49-F238E27FC236}">
              <a16:creationId xmlns:a16="http://schemas.microsoft.com/office/drawing/2014/main" xmlns="" id="{189BC574-3BC6-71D6-EEA4-4ECC2832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592264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1</xdr:col>
      <xdr:colOff>0</xdr:colOff>
      <xdr:row>278</xdr:row>
      <xdr:rowOff>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28C863E4-99B9-888A-1115-F912FADAD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593407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1</xdr:col>
      <xdr:colOff>0</xdr:colOff>
      <xdr:row>279</xdr:row>
      <xdr:rowOff>0</xdr:rowOff>
    </xdr:to>
    <xdr:pic>
      <xdr:nvPicPr>
        <xdr:cNvPr id="1043" name="Immagine 1042">
          <a:extLst>
            <a:ext uri="{FF2B5EF4-FFF2-40B4-BE49-F238E27FC236}">
              <a16:creationId xmlns:a16="http://schemas.microsoft.com/office/drawing/2014/main" xmlns="" id="{ED100B6F-736E-F4C4-64F0-A2107FC28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594550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1</xdr:col>
      <xdr:colOff>0</xdr:colOff>
      <xdr:row>280</xdr:row>
      <xdr:rowOff>0</xdr:rowOff>
    </xdr:to>
    <xdr:pic>
      <xdr:nvPicPr>
        <xdr:cNvPr id="1045" name="Immagine 1044">
          <a:extLst>
            <a:ext uri="{FF2B5EF4-FFF2-40B4-BE49-F238E27FC236}">
              <a16:creationId xmlns:a16="http://schemas.microsoft.com/office/drawing/2014/main" xmlns="" id="{352A3D88-C5C7-5731-0416-0B49136C1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595693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789214</xdr:colOff>
      <xdr:row>281</xdr:row>
      <xdr:rowOff>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68384C3F-6E5B-AA56-15C2-FD45C1A3E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596836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789214</xdr:colOff>
      <xdr:row>282</xdr:row>
      <xdr:rowOff>0</xdr:rowOff>
    </xdr:to>
    <xdr:pic>
      <xdr:nvPicPr>
        <xdr:cNvPr id="1049" name="Immagine 1048">
          <a:extLst>
            <a:ext uri="{FF2B5EF4-FFF2-40B4-BE49-F238E27FC236}">
              <a16:creationId xmlns:a16="http://schemas.microsoft.com/office/drawing/2014/main" xmlns="" id="{8F2647FC-14EF-9B14-C92E-1BABB0B1F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597979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789214</xdr:colOff>
      <xdr:row>283</xdr:row>
      <xdr:rowOff>0</xdr:rowOff>
    </xdr:to>
    <xdr:pic>
      <xdr:nvPicPr>
        <xdr:cNvPr id="1051" name="Immagine 1050">
          <a:extLst>
            <a:ext uri="{FF2B5EF4-FFF2-40B4-BE49-F238E27FC236}">
              <a16:creationId xmlns:a16="http://schemas.microsoft.com/office/drawing/2014/main" xmlns="" id="{50D048B0-D7B4-04E7-82F6-FFB7FE48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599122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789214</xdr:colOff>
      <xdr:row>284</xdr:row>
      <xdr:rowOff>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86D98912-5A01-C9C3-F038-1D4564485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600265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963386</xdr:colOff>
      <xdr:row>285</xdr:row>
      <xdr:rowOff>0</xdr:rowOff>
    </xdr:to>
    <xdr:pic>
      <xdr:nvPicPr>
        <xdr:cNvPr id="1055" name="Immagine 1054">
          <a:extLst>
            <a:ext uri="{FF2B5EF4-FFF2-40B4-BE49-F238E27FC236}">
              <a16:creationId xmlns:a16="http://schemas.microsoft.com/office/drawing/2014/main" xmlns="" id="{A669E09C-6B0B-C222-3C0D-43BB8714B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601408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963386</xdr:colOff>
      <xdr:row>286</xdr:row>
      <xdr:rowOff>0</xdr:rowOff>
    </xdr:to>
    <xdr:pic>
      <xdr:nvPicPr>
        <xdr:cNvPr id="1057" name="Immagine 1056">
          <a:extLst>
            <a:ext uri="{FF2B5EF4-FFF2-40B4-BE49-F238E27FC236}">
              <a16:creationId xmlns:a16="http://schemas.microsoft.com/office/drawing/2014/main" xmlns="" id="{11CE0B31-6FBF-5595-41A4-E654B818F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602551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963386</xdr:colOff>
      <xdr:row>287</xdr:row>
      <xdr:rowOff>0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DDE8ED27-D010-9068-57A7-A419B46B7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603694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963386</xdr:colOff>
      <xdr:row>288</xdr:row>
      <xdr:rowOff>0</xdr:rowOff>
    </xdr:to>
    <xdr:pic>
      <xdr:nvPicPr>
        <xdr:cNvPr id="1061" name="Immagine 1060">
          <a:extLst>
            <a:ext uri="{FF2B5EF4-FFF2-40B4-BE49-F238E27FC236}">
              <a16:creationId xmlns:a16="http://schemas.microsoft.com/office/drawing/2014/main" xmlns="" id="{15D47373-4CED-26C6-2B3E-DDCA6C195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604837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1</xdr:col>
      <xdr:colOff>0</xdr:colOff>
      <xdr:row>288</xdr:row>
      <xdr:rowOff>952500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xmlns="" id="{14291650-66EE-D32F-6D9A-A866EEED5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6059805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1</xdr:col>
      <xdr:colOff>0</xdr:colOff>
      <xdr:row>289</xdr:row>
      <xdr:rowOff>952500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85AC42F9-B197-1424-E039-B28172D52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6071235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290</xdr:row>
      <xdr:rowOff>952500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xmlns="" id="{ECC20895-A485-CEB0-3DDB-9D714A77F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6082665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1</xdr:col>
      <xdr:colOff>0</xdr:colOff>
      <xdr:row>291</xdr:row>
      <xdr:rowOff>952500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xmlns="" id="{A23EB84A-6DA4-56DF-A687-97E80B0B1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6094095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292</xdr:row>
      <xdr:rowOff>1062080</xdr:rowOff>
    </xdr:to>
    <xdr:pic>
      <xdr:nvPicPr>
        <xdr:cNvPr id="1079" name="Immagine 1078">
          <a:extLst>
            <a:ext uri="{FF2B5EF4-FFF2-40B4-BE49-F238E27FC236}">
              <a16:creationId xmlns:a16="http://schemas.microsoft.com/office/drawing/2014/main" xmlns="" id="{E8A1CD5B-90D5-3FF6-A9DF-F52C4230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615124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854529</xdr:colOff>
      <xdr:row>294</xdr:row>
      <xdr:rowOff>0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D00D324F-23A2-A414-0041-9A88148F1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620839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854529</xdr:colOff>
      <xdr:row>295</xdr:row>
      <xdr:rowOff>0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xmlns="" id="{3E60403F-403B-7558-F81D-A3B670D8D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621982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854529</xdr:colOff>
      <xdr:row>296</xdr:row>
      <xdr:rowOff>0</xdr:rowOff>
    </xdr:to>
    <xdr:pic>
      <xdr:nvPicPr>
        <xdr:cNvPr id="1093" name="Immagine 1092">
          <a:extLst>
            <a:ext uri="{FF2B5EF4-FFF2-40B4-BE49-F238E27FC236}">
              <a16:creationId xmlns:a16="http://schemas.microsoft.com/office/drawing/2014/main" xmlns="" id="{254BCE44-084A-BF64-3E12-4A1198CD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623125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296</xdr:row>
      <xdr:rowOff>0</xdr:rowOff>
    </xdr:from>
    <xdr:to>
      <xdr:col>0</xdr:col>
      <xdr:colOff>1012372</xdr:colOff>
      <xdr:row>297</xdr:row>
      <xdr:rowOff>0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xmlns="" id="{578F2582-2E13-AAF3-7583-325AC0F81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6" y="624268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297</xdr:row>
      <xdr:rowOff>0</xdr:rowOff>
    </xdr:from>
    <xdr:to>
      <xdr:col>0</xdr:col>
      <xdr:colOff>1012372</xdr:colOff>
      <xdr:row>298</xdr:row>
      <xdr:rowOff>0</xdr:rowOff>
    </xdr:to>
    <xdr:pic>
      <xdr:nvPicPr>
        <xdr:cNvPr id="1097" name="Immagine 1096">
          <a:extLst>
            <a:ext uri="{FF2B5EF4-FFF2-40B4-BE49-F238E27FC236}">
              <a16:creationId xmlns:a16="http://schemas.microsoft.com/office/drawing/2014/main" xmlns="" id="{A74D6F4E-8574-17D5-D0D0-1B7352CEC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6" y="625411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930729</xdr:colOff>
      <xdr:row>299</xdr:row>
      <xdr:rowOff>0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xmlns="" id="{168429CB-C20A-E49B-8BA5-DCD08BA7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626554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887186</xdr:colOff>
      <xdr:row>300</xdr:row>
      <xdr:rowOff>0</xdr:rowOff>
    </xdr:to>
    <xdr:pic>
      <xdr:nvPicPr>
        <xdr:cNvPr id="1101" name="Immagine 1100">
          <a:extLst>
            <a:ext uri="{FF2B5EF4-FFF2-40B4-BE49-F238E27FC236}">
              <a16:creationId xmlns:a16="http://schemas.microsoft.com/office/drawing/2014/main" xmlns="" id="{85FCA89B-2084-CB4E-95E8-B0B218DE9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627697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887186</xdr:colOff>
      <xdr:row>301</xdr:row>
      <xdr:rowOff>0</xdr:rowOff>
    </xdr:to>
    <xdr:pic>
      <xdr:nvPicPr>
        <xdr:cNvPr id="1103" name="Immagine 1102">
          <a:extLst>
            <a:ext uri="{FF2B5EF4-FFF2-40B4-BE49-F238E27FC236}">
              <a16:creationId xmlns:a16="http://schemas.microsoft.com/office/drawing/2014/main" xmlns="" id="{B4D9B535-073E-3A31-48CC-2434C2FC8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628840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887186</xdr:colOff>
      <xdr:row>302</xdr:row>
      <xdr:rowOff>0</xdr:rowOff>
    </xdr:to>
    <xdr:pic>
      <xdr:nvPicPr>
        <xdr:cNvPr id="1105" name="Immagine 1104">
          <a:extLst>
            <a:ext uri="{FF2B5EF4-FFF2-40B4-BE49-F238E27FC236}">
              <a16:creationId xmlns:a16="http://schemas.microsoft.com/office/drawing/2014/main" xmlns="" id="{7640D657-7880-237C-D160-CBDF5468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629983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1</xdr:col>
      <xdr:colOff>0</xdr:colOff>
      <xdr:row>302</xdr:row>
      <xdr:rowOff>1017076</xdr:rowOff>
    </xdr:to>
    <xdr:pic>
      <xdr:nvPicPr>
        <xdr:cNvPr id="1111" name="Immagine 1110">
          <a:extLst>
            <a:ext uri="{FF2B5EF4-FFF2-40B4-BE49-F238E27FC236}">
              <a16:creationId xmlns:a16="http://schemas.microsoft.com/office/drawing/2014/main" xmlns="" id="{76AA9734-E897-EA78-B0B8-927E857F5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633412500"/>
          <a:ext cx="1143000" cy="10170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1</xdr:rowOff>
    </xdr:from>
    <xdr:to>
      <xdr:col>1</xdr:col>
      <xdr:colOff>0</xdr:colOff>
      <xdr:row>303</xdr:row>
      <xdr:rowOff>1012786</xdr:rowOff>
    </xdr:to>
    <xdr:pic>
      <xdr:nvPicPr>
        <xdr:cNvPr id="1115" name="Immagine 1114">
          <a:extLst>
            <a:ext uri="{FF2B5EF4-FFF2-40B4-BE49-F238E27FC236}">
              <a16:creationId xmlns:a16="http://schemas.microsoft.com/office/drawing/2014/main" xmlns="" id="{CBBA7FAB-F5D8-BB96-5EED-64C9B9228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635698501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304</xdr:row>
      <xdr:rowOff>0</xdr:rowOff>
    </xdr:from>
    <xdr:to>
      <xdr:col>0</xdr:col>
      <xdr:colOff>968830</xdr:colOff>
      <xdr:row>305</xdr:row>
      <xdr:rowOff>0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xmlns="" id="{8D030A22-F4B2-4D05-50D2-130DE55EA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6" y="636841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305</xdr:row>
      <xdr:rowOff>0</xdr:rowOff>
    </xdr:from>
    <xdr:to>
      <xdr:col>0</xdr:col>
      <xdr:colOff>881744</xdr:colOff>
      <xdr:row>306</xdr:row>
      <xdr:rowOff>0</xdr:rowOff>
    </xdr:to>
    <xdr:pic>
      <xdr:nvPicPr>
        <xdr:cNvPr id="1119" name="Immagine 1118">
          <a:extLst>
            <a:ext uri="{FF2B5EF4-FFF2-40B4-BE49-F238E27FC236}">
              <a16:creationId xmlns:a16="http://schemas.microsoft.com/office/drawing/2014/main" xmlns="" id="{A0259E8B-DF6A-FB86-723B-44A46C153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6" y="637984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306</xdr:row>
      <xdr:rowOff>0</xdr:rowOff>
    </xdr:from>
    <xdr:to>
      <xdr:col>0</xdr:col>
      <xdr:colOff>881744</xdr:colOff>
      <xdr:row>307</xdr:row>
      <xdr:rowOff>0</xdr:rowOff>
    </xdr:to>
    <xdr:pic>
      <xdr:nvPicPr>
        <xdr:cNvPr id="1121" name="Immagine 1120">
          <a:extLst>
            <a:ext uri="{FF2B5EF4-FFF2-40B4-BE49-F238E27FC236}">
              <a16:creationId xmlns:a16="http://schemas.microsoft.com/office/drawing/2014/main" xmlns="" id="{5C7DCE6C-A39F-D248-1578-436CF238F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6" y="639127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307</xdr:row>
      <xdr:rowOff>0</xdr:rowOff>
    </xdr:from>
    <xdr:to>
      <xdr:col>0</xdr:col>
      <xdr:colOff>881744</xdr:colOff>
      <xdr:row>308</xdr:row>
      <xdr:rowOff>0</xdr:rowOff>
    </xdr:to>
    <xdr:pic>
      <xdr:nvPicPr>
        <xdr:cNvPr id="1123" name="Immagine 1122">
          <a:extLst>
            <a:ext uri="{FF2B5EF4-FFF2-40B4-BE49-F238E27FC236}">
              <a16:creationId xmlns:a16="http://schemas.microsoft.com/office/drawing/2014/main" xmlns="" id="{5E362FF3-98B0-AAE2-C166-6FA53454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6" y="640270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1017814</xdr:colOff>
      <xdr:row>309</xdr:row>
      <xdr:rowOff>0</xdr:rowOff>
    </xdr:to>
    <xdr:pic>
      <xdr:nvPicPr>
        <xdr:cNvPr id="1125" name="Immagine 1124">
          <a:extLst>
            <a:ext uri="{FF2B5EF4-FFF2-40B4-BE49-F238E27FC236}">
              <a16:creationId xmlns:a16="http://schemas.microsoft.com/office/drawing/2014/main" xmlns="" id="{F94D70D8-FAF8-D2B2-B9FF-711C4FFE9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641413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1017814</xdr:colOff>
      <xdr:row>310</xdr:row>
      <xdr:rowOff>0</xdr:rowOff>
    </xdr:to>
    <xdr:pic>
      <xdr:nvPicPr>
        <xdr:cNvPr id="1127" name="Immagine 1126">
          <a:extLst>
            <a:ext uri="{FF2B5EF4-FFF2-40B4-BE49-F238E27FC236}">
              <a16:creationId xmlns:a16="http://schemas.microsoft.com/office/drawing/2014/main" xmlns="" id="{53F45C12-F5B5-2FEE-06F0-E48727BD0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642556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898071</xdr:colOff>
      <xdr:row>311</xdr:row>
      <xdr:rowOff>0</xdr:rowOff>
    </xdr:to>
    <xdr:pic>
      <xdr:nvPicPr>
        <xdr:cNvPr id="1131" name="Immagine 1130">
          <a:extLst>
            <a:ext uri="{FF2B5EF4-FFF2-40B4-BE49-F238E27FC236}">
              <a16:creationId xmlns:a16="http://schemas.microsoft.com/office/drawing/2014/main" xmlns="" id="{0DF183A9-8FC4-0187-F177-48065E953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644842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898071</xdr:colOff>
      <xdr:row>312</xdr:row>
      <xdr:rowOff>0</xdr:rowOff>
    </xdr:to>
    <xdr:pic>
      <xdr:nvPicPr>
        <xdr:cNvPr id="1133" name="Immagine 1132">
          <a:extLst>
            <a:ext uri="{FF2B5EF4-FFF2-40B4-BE49-F238E27FC236}">
              <a16:creationId xmlns:a16="http://schemas.microsoft.com/office/drawing/2014/main" xmlns="" id="{658DC6C6-1C1E-80B7-D983-1E1CE37C3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645985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898071</xdr:colOff>
      <xdr:row>313</xdr:row>
      <xdr:rowOff>0</xdr:rowOff>
    </xdr:to>
    <xdr:pic>
      <xdr:nvPicPr>
        <xdr:cNvPr id="1135" name="Immagine 1134">
          <a:extLst>
            <a:ext uri="{FF2B5EF4-FFF2-40B4-BE49-F238E27FC236}">
              <a16:creationId xmlns:a16="http://schemas.microsoft.com/office/drawing/2014/main" xmlns="" id="{DA3AE7A4-E257-FC42-9127-B198F3EE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647128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898071</xdr:colOff>
      <xdr:row>314</xdr:row>
      <xdr:rowOff>0</xdr:rowOff>
    </xdr:to>
    <xdr:pic>
      <xdr:nvPicPr>
        <xdr:cNvPr id="1137" name="Immagine 1136">
          <a:extLst>
            <a:ext uri="{FF2B5EF4-FFF2-40B4-BE49-F238E27FC236}">
              <a16:creationId xmlns:a16="http://schemas.microsoft.com/office/drawing/2014/main" xmlns="" id="{892EEF39-254F-570E-85E8-866418D5B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648271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1039586</xdr:colOff>
      <xdr:row>315</xdr:row>
      <xdr:rowOff>0</xdr:rowOff>
    </xdr:to>
    <xdr:pic>
      <xdr:nvPicPr>
        <xdr:cNvPr id="1139" name="Immagine 1138">
          <a:extLst>
            <a:ext uri="{FF2B5EF4-FFF2-40B4-BE49-F238E27FC236}">
              <a16:creationId xmlns:a16="http://schemas.microsoft.com/office/drawing/2014/main" xmlns="" id="{E2FC2073-7238-4FCA-C8C4-556022899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64941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1039586</xdr:colOff>
      <xdr:row>316</xdr:row>
      <xdr:rowOff>0</xdr:rowOff>
    </xdr:to>
    <xdr:pic>
      <xdr:nvPicPr>
        <xdr:cNvPr id="1141" name="Immagine 1140">
          <a:extLst>
            <a:ext uri="{FF2B5EF4-FFF2-40B4-BE49-F238E27FC236}">
              <a16:creationId xmlns:a16="http://schemas.microsoft.com/office/drawing/2014/main" xmlns="" id="{153CF476-42D5-3527-DEE9-27B5E6E1C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65055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1039586</xdr:colOff>
      <xdr:row>317</xdr:row>
      <xdr:rowOff>0</xdr:rowOff>
    </xdr:to>
    <xdr:pic>
      <xdr:nvPicPr>
        <xdr:cNvPr id="1143" name="Immagine 1142">
          <a:extLst>
            <a:ext uri="{FF2B5EF4-FFF2-40B4-BE49-F238E27FC236}">
              <a16:creationId xmlns:a16="http://schemas.microsoft.com/office/drawing/2014/main" xmlns="" id="{017B3A4C-530D-3589-8BCB-A50E65B0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651700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914400</xdr:colOff>
      <xdr:row>318</xdr:row>
      <xdr:rowOff>0</xdr:rowOff>
    </xdr:to>
    <xdr:pic>
      <xdr:nvPicPr>
        <xdr:cNvPr id="1145" name="Immagine 1144">
          <a:extLst>
            <a:ext uri="{FF2B5EF4-FFF2-40B4-BE49-F238E27FC236}">
              <a16:creationId xmlns:a16="http://schemas.microsoft.com/office/drawing/2014/main" xmlns="" id="{4E78ACAC-0C08-6F94-FA7A-D29285C28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652843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914400</xdr:colOff>
      <xdr:row>319</xdr:row>
      <xdr:rowOff>0</xdr:rowOff>
    </xdr:to>
    <xdr:pic>
      <xdr:nvPicPr>
        <xdr:cNvPr id="1147" name="Immagine 1146">
          <a:extLst>
            <a:ext uri="{FF2B5EF4-FFF2-40B4-BE49-F238E27FC236}">
              <a16:creationId xmlns:a16="http://schemas.microsoft.com/office/drawing/2014/main" xmlns="" id="{FB3303E4-76F7-C509-3127-AA0E33C35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653986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914400</xdr:colOff>
      <xdr:row>320</xdr:row>
      <xdr:rowOff>0</xdr:rowOff>
    </xdr:to>
    <xdr:pic>
      <xdr:nvPicPr>
        <xdr:cNvPr id="1149" name="Immagine 1148">
          <a:extLst>
            <a:ext uri="{FF2B5EF4-FFF2-40B4-BE49-F238E27FC236}">
              <a16:creationId xmlns:a16="http://schemas.microsoft.com/office/drawing/2014/main" xmlns="" id="{07C5E4DB-E725-DCAC-41F1-1E37F3EAE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65512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914400</xdr:colOff>
      <xdr:row>321</xdr:row>
      <xdr:rowOff>0</xdr:rowOff>
    </xdr:to>
    <xdr:pic>
      <xdr:nvPicPr>
        <xdr:cNvPr id="1151" name="Immagine 1150">
          <a:extLst>
            <a:ext uri="{FF2B5EF4-FFF2-40B4-BE49-F238E27FC236}">
              <a16:creationId xmlns:a16="http://schemas.microsoft.com/office/drawing/2014/main" xmlns="" id="{D103D099-D76F-6DB4-473E-2FF252D53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656272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908957</xdr:colOff>
      <xdr:row>322</xdr:row>
      <xdr:rowOff>0</xdr:rowOff>
    </xdr:to>
    <xdr:pic>
      <xdr:nvPicPr>
        <xdr:cNvPr id="1153" name="Immagine 1152">
          <a:extLst>
            <a:ext uri="{FF2B5EF4-FFF2-40B4-BE49-F238E27FC236}">
              <a16:creationId xmlns:a16="http://schemas.microsoft.com/office/drawing/2014/main" xmlns="" id="{290DD6A1-7097-9D29-3BB3-C2D426E8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657415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908957</xdr:colOff>
      <xdr:row>323</xdr:row>
      <xdr:rowOff>0</xdr:rowOff>
    </xdr:to>
    <xdr:pic>
      <xdr:nvPicPr>
        <xdr:cNvPr id="1155" name="Immagine 1154">
          <a:extLst>
            <a:ext uri="{FF2B5EF4-FFF2-40B4-BE49-F238E27FC236}">
              <a16:creationId xmlns:a16="http://schemas.microsoft.com/office/drawing/2014/main" xmlns="" id="{6877DA55-E7AA-1AD7-615B-6CBD86C1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658558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908957</xdr:colOff>
      <xdr:row>324</xdr:row>
      <xdr:rowOff>0</xdr:rowOff>
    </xdr:to>
    <xdr:pic>
      <xdr:nvPicPr>
        <xdr:cNvPr id="1157" name="Immagine 1156">
          <a:extLst>
            <a:ext uri="{FF2B5EF4-FFF2-40B4-BE49-F238E27FC236}">
              <a16:creationId xmlns:a16="http://schemas.microsoft.com/office/drawing/2014/main" xmlns="" id="{6A6152C7-F19E-3F79-216F-03DC69AF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659701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702129</xdr:colOff>
      <xdr:row>325</xdr:row>
      <xdr:rowOff>0</xdr:rowOff>
    </xdr:to>
    <xdr:pic>
      <xdr:nvPicPr>
        <xdr:cNvPr id="1159" name="Immagine 1158">
          <a:extLst>
            <a:ext uri="{FF2B5EF4-FFF2-40B4-BE49-F238E27FC236}">
              <a16:creationId xmlns:a16="http://schemas.microsoft.com/office/drawing/2014/main" xmlns="" id="{061FF667-C387-2DA2-FD37-10E8F515D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660844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887186</xdr:colOff>
      <xdr:row>326</xdr:row>
      <xdr:rowOff>0</xdr:rowOff>
    </xdr:to>
    <xdr:pic>
      <xdr:nvPicPr>
        <xdr:cNvPr id="1161" name="Immagine 1160">
          <a:extLst>
            <a:ext uri="{FF2B5EF4-FFF2-40B4-BE49-F238E27FC236}">
              <a16:creationId xmlns:a16="http://schemas.microsoft.com/office/drawing/2014/main" xmlns="" id="{9382E7BA-EB8B-8354-1D0A-E421F74D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661987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887186</xdr:colOff>
      <xdr:row>327</xdr:row>
      <xdr:rowOff>0</xdr:rowOff>
    </xdr:to>
    <xdr:pic>
      <xdr:nvPicPr>
        <xdr:cNvPr id="1163" name="Immagine 1162">
          <a:extLst>
            <a:ext uri="{FF2B5EF4-FFF2-40B4-BE49-F238E27FC236}">
              <a16:creationId xmlns:a16="http://schemas.microsoft.com/office/drawing/2014/main" xmlns="" id="{F93BF8DA-90FA-C840-517B-65EFE29FA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663130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887186</xdr:colOff>
      <xdr:row>328</xdr:row>
      <xdr:rowOff>0</xdr:rowOff>
    </xdr:to>
    <xdr:pic>
      <xdr:nvPicPr>
        <xdr:cNvPr id="1165" name="Immagine 1164">
          <a:extLst>
            <a:ext uri="{FF2B5EF4-FFF2-40B4-BE49-F238E27FC236}">
              <a16:creationId xmlns:a16="http://schemas.microsoft.com/office/drawing/2014/main" xmlns="" id="{7DD7F33F-6ED0-935F-FD4D-E284F9168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664273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751114</xdr:colOff>
      <xdr:row>329</xdr:row>
      <xdr:rowOff>0</xdr:rowOff>
    </xdr:to>
    <xdr:pic>
      <xdr:nvPicPr>
        <xdr:cNvPr id="1167" name="Immagine 1166">
          <a:extLst>
            <a:ext uri="{FF2B5EF4-FFF2-40B4-BE49-F238E27FC236}">
              <a16:creationId xmlns:a16="http://schemas.microsoft.com/office/drawing/2014/main" xmlns="" id="{9D8CD2D9-4D6E-C233-6D27-4C06562C2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665416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751114</xdr:colOff>
      <xdr:row>330</xdr:row>
      <xdr:rowOff>0</xdr:rowOff>
    </xdr:to>
    <xdr:pic>
      <xdr:nvPicPr>
        <xdr:cNvPr id="1169" name="Immagine 1168">
          <a:extLst>
            <a:ext uri="{FF2B5EF4-FFF2-40B4-BE49-F238E27FC236}">
              <a16:creationId xmlns:a16="http://schemas.microsoft.com/office/drawing/2014/main" xmlns="" id="{CE9E1764-8C18-AA1A-DCD8-4E03DA263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666559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751114</xdr:colOff>
      <xdr:row>331</xdr:row>
      <xdr:rowOff>0</xdr:rowOff>
    </xdr:to>
    <xdr:pic>
      <xdr:nvPicPr>
        <xdr:cNvPr id="1171" name="Immagine 1170">
          <a:extLst>
            <a:ext uri="{FF2B5EF4-FFF2-40B4-BE49-F238E27FC236}">
              <a16:creationId xmlns:a16="http://schemas.microsoft.com/office/drawing/2014/main" xmlns="" id="{AAA8392E-26F8-49C3-AA05-43F59FD1A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667702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843643</xdr:colOff>
      <xdr:row>332</xdr:row>
      <xdr:rowOff>0</xdr:rowOff>
    </xdr:to>
    <xdr:pic>
      <xdr:nvPicPr>
        <xdr:cNvPr id="1173" name="Immagine 1172">
          <a:extLst>
            <a:ext uri="{FF2B5EF4-FFF2-40B4-BE49-F238E27FC236}">
              <a16:creationId xmlns:a16="http://schemas.microsoft.com/office/drawing/2014/main" xmlns="" id="{F4EDB137-7009-741F-F07C-5C92A89B4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66884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843643</xdr:colOff>
      <xdr:row>333</xdr:row>
      <xdr:rowOff>0</xdr:rowOff>
    </xdr:to>
    <xdr:pic>
      <xdr:nvPicPr>
        <xdr:cNvPr id="1175" name="Immagine 1174">
          <a:extLst>
            <a:ext uri="{FF2B5EF4-FFF2-40B4-BE49-F238E27FC236}">
              <a16:creationId xmlns:a16="http://schemas.microsoft.com/office/drawing/2014/main" xmlns="" id="{EBD66F34-BF13-CE52-C880-1EF7458A9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669988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843643</xdr:colOff>
      <xdr:row>334</xdr:row>
      <xdr:rowOff>0</xdr:rowOff>
    </xdr:to>
    <xdr:pic>
      <xdr:nvPicPr>
        <xdr:cNvPr id="1177" name="Immagine 1176">
          <a:extLst>
            <a:ext uri="{FF2B5EF4-FFF2-40B4-BE49-F238E27FC236}">
              <a16:creationId xmlns:a16="http://schemas.microsoft.com/office/drawing/2014/main" xmlns="" id="{45CE025E-4D59-3E37-215A-5BE06E3C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671131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843643</xdr:colOff>
      <xdr:row>335</xdr:row>
      <xdr:rowOff>0</xdr:rowOff>
    </xdr:to>
    <xdr:pic>
      <xdr:nvPicPr>
        <xdr:cNvPr id="1179" name="Immagine 1178">
          <a:extLst>
            <a:ext uri="{FF2B5EF4-FFF2-40B4-BE49-F238E27FC236}">
              <a16:creationId xmlns:a16="http://schemas.microsoft.com/office/drawing/2014/main" xmlns="" id="{DC8F1B3C-0C3B-A353-D884-6F6EE3F3F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67227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336</xdr:row>
      <xdr:rowOff>0</xdr:rowOff>
    </xdr:to>
    <xdr:pic>
      <xdr:nvPicPr>
        <xdr:cNvPr id="1181" name="Immagine 1180">
          <a:extLst>
            <a:ext uri="{FF2B5EF4-FFF2-40B4-BE49-F238E27FC236}">
              <a16:creationId xmlns:a16="http://schemas.microsoft.com/office/drawing/2014/main" xmlns="" id="{1060E5B2-C9C0-DC26-6DB1-4CE4D6492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673417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337</xdr:row>
      <xdr:rowOff>0</xdr:rowOff>
    </xdr:to>
    <xdr:pic>
      <xdr:nvPicPr>
        <xdr:cNvPr id="1183" name="Immagine 1182">
          <a:extLst>
            <a:ext uri="{FF2B5EF4-FFF2-40B4-BE49-F238E27FC236}">
              <a16:creationId xmlns:a16="http://schemas.microsoft.com/office/drawing/2014/main" xmlns="" id="{0E4D2F3F-30BC-E7B1-D816-554EACBF6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674560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338</xdr:row>
      <xdr:rowOff>0</xdr:rowOff>
    </xdr:to>
    <xdr:pic>
      <xdr:nvPicPr>
        <xdr:cNvPr id="1185" name="Immagine 1184">
          <a:extLst>
            <a:ext uri="{FF2B5EF4-FFF2-40B4-BE49-F238E27FC236}">
              <a16:creationId xmlns:a16="http://schemas.microsoft.com/office/drawing/2014/main" xmlns="" id="{F5F9FE19-EAF9-6ED8-3C0F-E2D32306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675703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339</xdr:row>
      <xdr:rowOff>0</xdr:rowOff>
    </xdr:to>
    <xdr:pic>
      <xdr:nvPicPr>
        <xdr:cNvPr id="1187" name="Immagine 1186">
          <a:extLst>
            <a:ext uri="{FF2B5EF4-FFF2-40B4-BE49-F238E27FC236}">
              <a16:creationId xmlns:a16="http://schemas.microsoft.com/office/drawing/2014/main" xmlns="" id="{06707DCC-3FBE-1079-D0E1-3E5F476AF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676846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1</xdr:rowOff>
    </xdr:from>
    <xdr:to>
      <xdr:col>1</xdr:col>
      <xdr:colOff>0</xdr:colOff>
      <xdr:row>339</xdr:row>
      <xdr:rowOff>1132218</xdr:rowOff>
    </xdr:to>
    <xdr:pic>
      <xdr:nvPicPr>
        <xdr:cNvPr id="1189" name="Immagine 1188">
          <a:extLst>
            <a:ext uri="{FF2B5EF4-FFF2-40B4-BE49-F238E27FC236}">
              <a16:creationId xmlns:a16="http://schemas.microsoft.com/office/drawing/2014/main" xmlns="" id="{009780D9-3ABF-E3A9-25A8-F2021260C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677989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1</xdr:rowOff>
    </xdr:from>
    <xdr:to>
      <xdr:col>1</xdr:col>
      <xdr:colOff>0</xdr:colOff>
      <xdr:row>340</xdr:row>
      <xdr:rowOff>1132218</xdr:rowOff>
    </xdr:to>
    <xdr:pic>
      <xdr:nvPicPr>
        <xdr:cNvPr id="1191" name="Immagine 1190">
          <a:extLst>
            <a:ext uri="{FF2B5EF4-FFF2-40B4-BE49-F238E27FC236}">
              <a16:creationId xmlns:a16="http://schemas.microsoft.com/office/drawing/2014/main" xmlns="" id="{E1366611-45BC-474D-1D36-5BBC4A86A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679132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1</xdr:rowOff>
    </xdr:from>
    <xdr:to>
      <xdr:col>1</xdr:col>
      <xdr:colOff>0</xdr:colOff>
      <xdr:row>341</xdr:row>
      <xdr:rowOff>1132218</xdr:rowOff>
    </xdr:to>
    <xdr:pic>
      <xdr:nvPicPr>
        <xdr:cNvPr id="1193" name="Immagine 1192">
          <a:extLst>
            <a:ext uri="{FF2B5EF4-FFF2-40B4-BE49-F238E27FC236}">
              <a16:creationId xmlns:a16="http://schemas.microsoft.com/office/drawing/2014/main" xmlns="" id="{DFD25FE9-7DA6-320A-5C8A-150C50541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680275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1</xdr:rowOff>
    </xdr:from>
    <xdr:to>
      <xdr:col>1</xdr:col>
      <xdr:colOff>0</xdr:colOff>
      <xdr:row>342</xdr:row>
      <xdr:rowOff>1132218</xdr:rowOff>
    </xdr:to>
    <xdr:pic>
      <xdr:nvPicPr>
        <xdr:cNvPr id="1195" name="Immagine 1194">
          <a:extLst>
            <a:ext uri="{FF2B5EF4-FFF2-40B4-BE49-F238E27FC236}">
              <a16:creationId xmlns:a16="http://schemas.microsoft.com/office/drawing/2014/main" xmlns="" id="{5A09C9C2-F8CF-1AF2-58C1-9F3891ED4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681418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1</xdr:rowOff>
    </xdr:from>
    <xdr:to>
      <xdr:col>1</xdr:col>
      <xdr:colOff>0</xdr:colOff>
      <xdr:row>343</xdr:row>
      <xdr:rowOff>1132218</xdr:rowOff>
    </xdr:to>
    <xdr:pic>
      <xdr:nvPicPr>
        <xdr:cNvPr id="1197" name="Immagine 1196">
          <a:extLst>
            <a:ext uri="{FF2B5EF4-FFF2-40B4-BE49-F238E27FC236}">
              <a16:creationId xmlns:a16="http://schemas.microsoft.com/office/drawing/2014/main" xmlns="" id="{F1A4526E-6F85-1B95-EF59-2F3AB78E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682561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1132114</xdr:colOff>
      <xdr:row>345</xdr:row>
      <xdr:rowOff>0</xdr:rowOff>
    </xdr:to>
    <xdr:pic>
      <xdr:nvPicPr>
        <xdr:cNvPr id="1199" name="Immagine 1198">
          <a:extLst>
            <a:ext uri="{FF2B5EF4-FFF2-40B4-BE49-F238E27FC236}">
              <a16:creationId xmlns:a16="http://schemas.microsoft.com/office/drawing/2014/main" xmlns="" id="{8BA0FA95-2F9A-4C87-FE38-9AE25E86B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683704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1132114</xdr:colOff>
      <xdr:row>346</xdr:row>
      <xdr:rowOff>0</xdr:rowOff>
    </xdr:to>
    <xdr:pic>
      <xdr:nvPicPr>
        <xdr:cNvPr id="1201" name="Immagine 1200">
          <a:extLst>
            <a:ext uri="{FF2B5EF4-FFF2-40B4-BE49-F238E27FC236}">
              <a16:creationId xmlns:a16="http://schemas.microsoft.com/office/drawing/2014/main" xmlns="" id="{34DD4AFD-5838-C125-CCE2-2B45F591F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684847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1132114</xdr:colOff>
      <xdr:row>347</xdr:row>
      <xdr:rowOff>0</xdr:rowOff>
    </xdr:to>
    <xdr:pic>
      <xdr:nvPicPr>
        <xdr:cNvPr id="1203" name="Immagine 1202">
          <a:extLst>
            <a:ext uri="{FF2B5EF4-FFF2-40B4-BE49-F238E27FC236}">
              <a16:creationId xmlns:a16="http://schemas.microsoft.com/office/drawing/2014/main" xmlns="" id="{BF69AA0E-59BF-C4C5-1A9C-C45027EE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685990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1132114</xdr:colOff>
      <xdr:row>348</xdr:row>
      <xdr:rowOff>0</xdr:rowOff>
    </xdr:to>
    <xdr:pic>
      <xdr:nvPicPr>
        <xdr:cNvPr id="1205" name="Immagine 1204">
          <a:extLst>
            <a:ext uri="{FF2B5EF4-FFF2-40B4-BE49-F238E27FC236}">
              <a16:creationId xmlns:a16="http://schemas.microsoft.com/office/drawing/2014/main" xmlns="" id="{E05F0B46-81CF-E6E7-2A11-9BC6F950A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687133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1132114</xdr:colOff>
      <xdr:row>349</xdr:row>
      <xdr:rowOff>0</xdr:rowOff>
    </xdr:to>
    <xdr:pic>
      <xdr:nvPicPr>
        <xdr:cNvPr id="1207" name="Immagine 1206">
          <a:extLst>
            <a:ext uri="{FF2B5EF4-FFF2-40B4-BE49-F238E27FC236}">
              <a16:creationId xmlns:a16="http://schemas.microsoft.com/office/drawing/2014/main" xmlns="" id="{CCF9FF99-0A28-1156-5717-06D86C050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688276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1132114</xdr:colOff>
      <xdr:row>350</xdr:row>
      <xdr:rowOff>0</xdr:rowOff>
    </xdr:to>
    <xdr:pic>
      <xdr:nvPicPr>
        <xdr:cNvPr id="1209" name="Immagine 1208">
          <a:extLst>
            <a:ext uri="{FF2B5EF4-FFF2-40B4-BE49-F238E27FC236}">
              <a16:creationId xmlns:a16="http://schemas.microsoft.com/office/drawing/2014/main" xmlns="" id="{D253675D-AD72-B7DC-BC96-218AAAAC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689419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1</xdr:rowOff>
    </xdr:from>
    <xdr:to>
      <xdr:col>1</xdr:col>
      <xdr:colOff>0</xdr:colOff>
      <xdr:row>350</xdr:row>
      <xdr:rowOff>1116420</xdr:rowOff>
    </xdr:to>
    <xdr:pic>
      <xdr:nvPicPr>
        <xdr:cNvPr id="1211" name="Immagine 1210">
          <a:extLst>
            <a:ext uri="{FF2B5EF4-FFF2-40B4-BE49-F238E27FC236}">
              <a16:creationId xmlns:a16="http://schemas.microsoft.com/office/drawing/2014/main" xmlns="" id="{3ADFC98A-48D4-7A54-6E8E-45FA1530F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6905625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1</xdr:rowOff>
    </xdr:from>
    <xdr:to>
      <xdr:col>1</xdr:col>
      <xdr:colOff>0</xdr:colOff>
      <xdr:row>351</xdr:row>
      <xdr:rowOff>1116420</xdr:rowOff>
    </xdr:to>
    <xdr:pic>
      <xdr:nvPicPr>
        <xdr:cNvPr id="1213" name="Immagine 1212">
          <a:extLst>
            <a:ext uri="{FF2B5EF4-FFF2-40B4-BE49-F238E27FC236}">
              <a16:creationId xmlns:a16="http://schemas.microsoft.com/office/drawing/2014/main" xmlns="" id="{ECFD5B7D-4123-4BD0-F7DF-F0BBD1445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6917055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1</xdr:rowOff>
    </xdr:from>
    <xdr:to>
      <xdr:col>1</xdr:col>
      <xdr:colOff>0</xdr:colOff>
      <xdr:row>352</xdr:row>
      <xdr:rowOff>1116420</xdr:rowOff>
    </xdr:to>
    <xdr:pic>
      <xdr:nvPicPr>
        <xdr:cNvPr id="1215" name="Immagine 1214">
          <a:extLst>
            <a:ext uri="{FF2B5EF4-FFF2-40B4-BE49-F238E27FC236}">
              <a16:creationId xmlns:a16="http://schemas.microsoft.com/office/drawing/2014/main" xmlns="" id="{E16E32EF-1FAA-9A4D-E22A-ED22EB6CE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6928485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1</xdr:rowOff>
    </xdr:from>
    <xdr:to>
      <xdr:col>1</xdr:col>
      <xdr:colOff>0</xdr:colOff>
      <xdr:row>353</xdr:row>
      <xdr:rowOff>1116420</xdr:rowOff>
    </xdr:to>
    <xdr:pic>
      <xdr:nvPicPr>
        <xdr:cNvPr id="1217" name="Immagine 1216">
          <a:extLst>
            <a:ext uri="{FF2B5EF4-FFF2-40B4-BE49-F238E27FC236}">
              <a16:creationId xmlns:a16="http://schemas.microsoft.com/office/drawing/2014/main" xmlns="" id="{0BB473DB-5A2E-4E4A-7542-ABF047863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6939915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1</xdr:rowOff>
    </xdr:from>
    <xdr:to>
      <xdr:col>1</xdr:col>
      <xdr:colOff>0</xdr:colOff>
      <xdr:row>354</xdr:row>
      <xdr:rowOff>1116420</xdr:rowOff>
    </xdr:to>
    <xdr:pic>
      <xdr:nvPicPr>
        <xdr:cNvPr id="1219" name="Immagine 1218">
          <a:extLst>
            <a:ext uri="{FF2B5EF4-FFF2-40B4-BE49-F238E27FC236}">
              <a16:creationId xmlns:a16="http://schemas.microsoft.com/office/drawing/2014/main" xmlns="" id="{EF940AB4-91C3-2068-DC3F-FBBB0837E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6951345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832757</xdr:colOff>
      <xdr:row>356</xdr:row>
      <xdr:rowOff>0</xdr:rowOff>
    </xdr:to>
    <xdr:pic>
      <xdr:nvPicPr>
        <xdr:cNvPr id="1221" name="Immagine 1220">
          <a:extLst>
            <a:ext uri="{FF2B5EF4-FFF2-40B4-BE49-F238E27FC236}">
              <a16:creationId xmlns:a16="http://schemas.microsoft.com/office/drawing/2014/main" xmlns="" id="{0BA430D0-781D-4467-78A9-6FEE8D515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696277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832757</xdr:colOff>
      <xdr:row>357</xdr:row>
      <xdr:rowOff>0</xdr:rowOff>
    </xdr:to>
    <xdr:pic>
      <xdr:nvPicPr>
        <xdr:cNvPr id="1223" name="Immagine 1222">
          <a:extLst>
            <a:ext uri="{FF2B5EF4-FFF2-40B4-BE49-F238E27FC236}">
              <a16:creationId xmlns:a16="http://schemas.microsoft.com/office/drawing/2014/main" xmlns="" id="{9A04E65F-3D8A-5D29-FACC-21FD48B44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697420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832757</xdr:colOff>
      <xdr:row>358</xdr:row>
      <xdr:rowOff>0</xdr:rowOff>
    </xdr:to>
    <xdr:pic>
      <xdr:nvPicPr>
        <xdr:cNvPr id="1225" name="Immagine 1224">
          <a:extLst>
            <a:ext uri="{FF2B5EF4-FFF2-40B4-BE49-F238E27FC236}">
              <a16:creationId xmlns:a16="http://schemas.microsoft.com/office/drawing/2014/main" xmlns="" id="{2B874A5A-DE19-3635-3763-D5C1408B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698563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358</xdr:row>
      <xdr:rowOff>0</xdr:rowOff>
    </xdr:from>
    <xdr:to>
      <xdr:col>0</xdr:col>
      <xdr:colOff>805544</xdr:colOff>
      <xdr:row>359</xdr:row>
      <xdr:rowOff>0</xdr:rowOff>
    </xdr:to>
    <xdr:pic>
      <xdr:nvPicPr>
        <xdr:cNvPr id="1227" name="Immagine 1226">
          <a:extLst>
            <a:ext uri="{FF2B5EF4-FFF2-40B4-BE49-F238E27FC236}">
              <a16:creationId xmlns:a16="http://schemas.microsoft.com/office/drawing/2014/main" xmlns="" id="{6BA97A24-2134-9052-9783-847D80872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6" y="699706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359</xdr:row>
      <xdr:rowOff>0</xdr:rowOff>
    </xdr:from>
    <xdr:to>
      <xdr:col>0</xdr:col>
      <xdr:colOff>805544</xdr:colOff>
      <xdr:row>360</xdr:row>
      <xdr:rowOff>0</xdr:rowOff>
    </xdr:to>
    <xdr:pic>
      <xdr:nvPicPr>
        <xdr:cNvPr id="1229" name="Immagine 1228">
          <a:extLst>
            <a:ext uri="{FF2B5EF4-FFF2-40B4-BE49-F238E27FC236}">
              <a16:creationId xmlns:a16="http://schemas.microsoft.com/office/drawing/2014/main" xmlns="" id="{6182385D-DDEF-D635-96B2-53DB48B72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6" y="700849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360</xdr:row>
      <xdr:rowOff>0</xdr:rowOff>
    </xdr:from>
    <xdr:to>
      <xdr:col>0</xdr:col>
      <xdr:colOff>805544</xdr:colOff>
      <xdr:row>361</xdr:row>
      <xdr:rowOff>0</xdr:rowOff>
    </xdr:to>
    <xdr:pic>
      <xdr:nvPicPr>
        <xdr:cNvPr id="1231" name="Immagine 1230">
          <a:extLst>
            <a:ext uri="{FF2B5EF4-FFF2-40B4-BE49-F238E27FC236}">
              <a16:creationId xmlns:a16="http://schemas.microsoft.com/office/drawing/2014/main" xmlns="" id="{EB9AA110-845D-3290-64FD-D8972FC91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6" y="701992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1055914</xdr:colOff>
      <xdr:row>362</xdr:row>
      <xdr:rowOff>0</xdr:rowOff>
    </xdr:to>
    <xdr:pic>
      <xdr:nvPicPr>
        <xdr:cNvPr id="1233" name="Immagine 1232">
          <a:extLst>
            <a:ext uri="{FF2B5EF4-FFF2-40B4-BE49-F238E27FC236}">
              <a16:creationId xmlns:a16="http://schemas.microsoft.com/office/drawing/2014/main" xmlns="" id="{ECEC4B10-5162-586F-D6A0-F491D2507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703135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941614</xdr:colOff>
      <xdr:row>363</xdr:row>
      <xdr:rowOff>0</xdr:rowOff>
    </xdr:to>
    <xdr:pic>
      <xdr:nvPicPr>
        <xdr:cNvPr id="1235" name="Immagine 1234">
          <a:extLst>
            <a:ext uri="{FF2B5EF4-FFF2-40B4-BE49-F238E27FC236}">
              <a16:creationId xmlns:a16="http://schemas.microsoft.com/office/drawing/2014/main" xmlns="" id="{7A8C81B9-B30D-3264-A45A-BDC6BC8EA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704278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941614</xdr:colOff>
      <xdr:row>364</xdr:row>
      <xdr:rowOff>0</xdr:rowOff>
    </xdr:to>
    <xdr:pic>
      <xdr:nvPicPr>
        <xdr:cNvPr id="1237" name="Immagine 1236">
          <a:extLst>
            <a:ext uri="{FF2B5EF4-FFF2-40B4-BE49-F238E27FC236}">
              <a16:creationId xmlns:a16="http://schemas.microsoft.com/office/drawing/2014/main" xmlns="" id="{0AEFBB03-39E6-5594-45C2-3E52E9417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705421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941614</xdr:colOff>
      <xdr:row>365</xdr:row>
      <xdr:rowOff>0</xdr:rowOff>
    </xdr:to>
    <xdr:pic>
      <xdr:nvPicPr>
        <xdr:cNvPr id="1239" name="Immagine 1238">
          <a:extLst>
            <a:ext uri="{FF2B5EF4-FFF2-40B4-BE49-F238E27FC236}">
              <a16:creationId xmlns:a16="http://schemas.microsoft.com/office/drawing/2014/main" xmlns="" id="{B8753049-D5DE-8ADB-1878-8F58303C7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706564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365</xdr:row>
      <xdr:rowOff>0</xdr:rowOff>
    </xdr:from>
    <xdr:to>
      <xdr:col>0</xdr:col>
      <xdr:colOff>957944</xdr:colOff>
      <xdr:row>366</xdr:row>
      <xdr:rowOff>0</xdr:rowOff>
    </xdr:to>
    <xdr:pic>
      <xdr:nvPicPr>
        <xdr:cNvPr id="1241" name="Immagine 1240">
          <a:extLst>
            <a:ext uri="{FF2B5EF4-FFF2-40B4-BE49-F238E27FC236}">
              <a16:creationId xmlns:a16="http://schemas.microsoft.com/office/drawing/2014/main" xmlns="" id="{1750BF0C-A3C2-4B0F-CBDF-440CCA3D6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6" y="707707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366</xdr:row>
      <xdr:rowOff>0</xdr:rowOff>
    </xdr:from>
    <xdr:to>
      <xdr:col>0</xdr:col>
      <xdr:colOff>957944</xdr:colOff>
      <xdr:row>367</xdr:row>
      <xdr:rowOff>0</xdr:rowOff>
    </xdr:to>
    <xdr:pic>
      <xdr:nvPicPr>
        <xdr:cNvPr id="1243" name="Immagine 1242">
          <a:extLst>
            <a:ext uri="{FF2B5EF4-FFF2-40B4-BE49-F238E27FC236}">
              <a16:creationId xmlns:a16="http://schemas.microsoft.com/office/drawing/2014/main" xmlns="" id="{E179515E-B108-5253-E560-A8B86FF06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6" y="708850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367</xdr:row>
      <xdr:rowOff>0</xdr:rowOff>
    </xdr:from>
    <xdr:to>
      <xdr:col>0</xdr:col>
      <xdr:colOff>718458</xdr:colOff>
      <xdr:row>368</xdr:row>
      <xdr:rowOff>0</xdr:rowOff>
    </xdr:to>
    <xdr:pic>
      <xdr:nvPicPr>
        <xdr:cNvPr id="1245" name="Immagine 1244">
          <a:extLst>
            <a:ext uri="{FF2B5EF4-FFF2-40B4-BE49-F238E27FC236}">
              <a16:creationId xmlns:a16="http://schemas.microsoft.com/office/drawing/2014/main" xmlns="" id="{51425625-0319-9DD2-B3B4-11DF27138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6" y="709993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368</xdr:row>
      <xdr:rowOff>0</xdr:rowOff>
    </xdr:from>
    <xdr:to>
      <xdr:col>0</xdr:col>
      <xdr:colOff>718458</xdr:colOff>
      <xdr:row>369</xdr:row>
      <xdr:rowOff>0</xdr:rowOff>
    </xdr:to>
    <xdr:pic>
      <xdr:nvPicPr>
        <xdr:cNvPr id="1247" name="Immagine 1246">
          <a:extLst>
            <a:ext uri="{FF2B5EF4-FFF2-40B4-BE49-F238E27FC236}">
              <a16:creationId xmlns:a16="http://schemas.microsoft.com/office/drawing/2014/main" xmlns="" id="{8ED09736-D07C-5F00-030F-47E67CC87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6" y="711136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369</xdr:row>
      <xdr:rowOff>0</xdr:rowOff>
    </xdr:from>
    <xdr:to>
      <xdr:col>0</xdr:col>
      <xdr:colOff>718458</xdr:colOff>
      <xdr:row>370</xdr:row>
      <xdr:rowOff>0</xdr:rowOff>
    </xdr:to>
    <xdr:pic>
      <xdr:nvPicPr>
        <xdr:cNvPr id="1249" name="Immagine 1248">
          <a:extLst>
            <a:ext uri="{FF2B5EF4-FFF2-40B4-BE49-F238E27FC236}">
              <a16:creationId xmlns:a16="http://schemas.microsoft.com/office/drawing/2014/main" xmlns="" id="{3E736C22-86FC-10D3-4EB8-7C8212D1A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6" y="712279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370</xdr:row>
      <xdr:rowOff>0</xdr:rowOff>
    </xdr:from>
    <xdr:to>
      <xdr:col>0</xdr:col>
      <xdr:colOff>718458</xdr:colOff>
      <xdr:row>371</xdr:row>
      <xdr:rowOff>0</xdr:rowOff>
    </xdr:to>
    <xdr:pic>
      <xdr:nvPicPr>
        <xdr:cNvPr id="1251" name="Immagine 1250">
          <a:extLst>
            <a:ext uri="{FF2B5EF4-FFF2-40B4-BE49-F238E27FC236}">
              <a16:creationId xmlns:a16="http://schemas.microsoft.com/office/drawing/2014/main" xmlns="" id="{F8D6733D-4DFC-B260-57F6-F16B3561F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6" y="713422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371</xdr:row>
      <xdr:rowOff>0</xdr:rowOff>
    </xdr:from>
    <xdr:to>
      <xdr:col>0</xdr:col>
      <xdr:colOff>740230</xdr:colOff>
      <xdr:row>372</xdr:row>
      <xdr:rowOff>0</xdr:rowOff>
    </xdr:to>
    <xdr:pic>
      <xdr:nvPicPr>
        <xdr:cNvPr id="1253" name="Immagine 1252">
          <a:extLst>
            <a:ext uri="{FF2B5EF4-FFF2-40B4-BE49-F238E27FC236}">
              <a16:creationId xmlns:a16="http://schemas.microsoft.com/office/drawing/2014/main" xmlns="" id="{CEDC6686-7DE0-C398-9F34-6C0ED96F2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6" y="714565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372</xdr:row>
      <xdr:rowOff>0</xdr:rowOff>
    </xdr:from>
    <xdr:to>
      <xdr:col>0</xdr:col>
      <xdr:colOff>740230</xdr:colOff>
      <xdr:row>373</xdr:row>
      <xdr:rowOff>0</xdr:rowOff>
    </xdr:to>
    <xdr:pic>
      <xdr:nvPicPr>
        <xdr:cNvPr id="1255" name="Immagine 1254">
          <a:extLst>
            <a:ext uri="{FF2B5EF4-FFF2-40B4-BE49-F238E27FC236}">
              <a16:creationId xmlns:a16="http://schemas.microsoft.com/office/drawing/2014/main" xmlns="" id="{A312AE5E-EF2C-F9F5-DDA1-EE5878A52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6" y="715708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373</xdr:row>
      <xdr:rowOff>0</xdr:rowOff>
    </xdr:from>
    <xdr:to>
      <xdr:col>0</xdr:col>
      <xdr:colOff>740230</xdr:colOff>
      <xdr:row>374</xdr:row>
      <xdr:rowOff>0</xdr:rowOff>
    </xdr:to>
    <xdr:pic>
      <xdr:nvPicPr>
        <xdr:cNvPr id="1257" name="Immagine 1256">
          <a:extLst>
            <a:ext uri="{FF2B5EF4-FFF2-40B4-BE49-F238E27FC236}">
              <a16:creationId xmlns:a16="http://schemas.microsoft.com/office/drawing/2014/main" xmlns="" id="{7CFB2C9C-9D34-6E5E-B439-356B63DEB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6" y="716851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374</xdr:row>
      <xdr:rowOff>0</xdr:rowOff>
    </xdr:from>
    <xdr:to>
      <xdr:col>0</xdr:col>
      <xdr:colOff>740230</xdr:colOff>
      <xdr:row>375</xdr:row>
      <xdr:rowOff>0</xdr:rowOff>
    </xdr:to>
    <xdr:pic>
      <xdr:nvPicPr>
        <xdr:cNvPr id="1259" name="Immagine 1258">
          <a:extLst>
            <a:ext uri="{FF2B5EF4-FFF2-40B4-BE49-F238E27FC236}">
              <a16:creationId xmlns:a16="http://schemas.microsoft.com/office/drawing/2014/main" xmlns="" id="{F54B28CB-68F0-6C4F-46D9-DE3183C16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6" y="717994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865414</xdr:colOff>
      <xdr:row>376</xdr:row>
      <xdr:rowOff>0</xdr:rowOff>
    </xdr:to>
    <xdr:pic>
      <xdr:nvPicPr>
        <xdr:cNvPr id="1261" name="Immagine 1260">
          <a:extLst>
            <a:ext uri="{FF2B5EF4-FFF2-40B4-BE49-F238E27FC236}">
              <a16:creationId xmlns:a16="http://schemas.microsoft.com/office/drawing/2014/main" xmlns="" id="{EE9B6C13-8247-73D9-2250-0BEC5986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719137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376</xdr:row>
      <xdr:rowOff>0</xdr:rowOff>
    </xdr:from>
    <xdr:to>
      <xdr:col>0</xdr:col>
      <xdr:colOff>881744</xdr:colOff>
      <xdr:row>377</xdr:row>
      <xdr:rowOff>0</xdr:rowOff>
    </xdr:to>
    <xdr:pic>
      <xdr:nvPicPr>
        <xdr:cNvPr id="1263" name="Immagine 1262">
          <a:extLst>
            <a:ext uri="{FF2B5EF4-FFF2-40B4-BE49-F238E27FC236}">
              <a16:creationId xmlns:a16="http://schemas.microsoft.com/office/drawing/2014/main" xmlns="" id="{981A2AE6-B631-44B2-8D95-88B53306E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6" y="720280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377</xdr:row>
      <xdr:rowOff>0</xdr:rowOff>
    </xdr:from>
    <xdr:to>
      <xdr:col>0</xdr:col>
      <xdr:colOff>881744</xdr:colOff>
      <xdr:row>378</xdr:row>
      <xdr:rowOff>0</xdr:rowOff>
    </xdr:to>
    <xdr:pic>
      <xdr:nvPicPr>
        <xdr:cNvPr id="1265" name="Immagine 1264">
          <a:extLst>
            <a:ext uri="{FF2B5EF4-FFF2-40B4-BE49-F238E27FC236}">
              <a16:creationId xmlns:a16="http://schemas.microsoft.com/office/drawing/2014/main" xmlns="" id="{A10D4636-CAD3-0957-3BC7-B8157B85F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6" y="721423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378</xdr:row>
      <xdr:rowOff>0</xdr:rowOff>
    </xdr:from>
    <xdr:to>
      <xdr:col>0</xdr:col>
      <xdr:colOff>881744</xdr:colOff>
      <xdr:row>379</xdr:row>
      <xdr:rowOff>0</xdr:rowOff>
    </xdr:to>
    <xdr:pic>
      <xdr:nvPicPr>
        <xdr:cNvPr id="1267" name="Immagine 1266">
          <a:extLst>
            <a:ext uri="{FF2B5EF4-FFF2-40B4-BE49-F238E27FC236}">
              <a16:creationId xmlns:a16="http://schemas.microsoft.com/office/drawing/2014/main" xmlns="" id="{DC76596D-DB7C-3911-EECF-CE1C17B3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6" y="722566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379</xdr:row>
      <xdr:rowOff>0</xdr:rowOff>
    </xdr:from>
    <xdr:to>
      <xdr:col>0</xdr:col>
      <xdr:colOff>881744</xdr:colOff>
      <xdr:row>380</xdr:row>
      <xdr:rowOff>0</xdr:rowOff>
    </xdr:to>
    <xdr:pic>
      <xdr:nvPicPr>
        <xdr:cNvPr id="1269" name="Immagine 1268">
          <a:extLst>
            <a:ext uri="{FF2B5EF4-FFF2-40B4-BE49-F238E27FC236}">
              <a16:creationId xmlns:a16="http://schemas.microsoft.com/office/drawing/2014/main" xmlns="" id="{63762D79-2E61-B816-D78C-F4FCADA39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6" y="723709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380</xdr:row>
      <xdr:rowOff>0</xdr:rowOff>
    </xdr:from>
    <xdr:to>
      <xdr:col>0</xdr:col>
      <xdr:colOff>881744</xdr:colOff>
      <xdr:row>381</xdr:row>
      <xdr:rowOff>0</xdr:rowOff>
    </xdr:to>
    <xdr:pic>
      <xdr:nvPicPr>
        <xdr:cNvPr id="1271" name="Immagine 1270">
          <a:extLst>
            <a:ext uri="{FF2B5EF4-FFF2-40B4-BE49-F238E27FC236}">
              <a16:creationId xmlns:a16="http://schemas.microsoft.com/office/drawing/2014/main" xmlns="" id="{BC391925-CDC2-A145-9329-C1A05EF01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6" y="72485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1072243</xdr:colOff>
      <xdr:row>382</xdr:row>
      <xdr:rowOff>0</xdr:rowOff>
    </xdr:to>
    <xdr:pic>
      <xdr:nvPicPr>
        <xdr:cNvPr id="1273" name="Immagine 1272">
          <a:extLst>
            <a:ext uri="{FF2B5EF4-FFF2-40B4-BE49-F238E27FC236}">
              <a16:creationId xmlns:a16="http://schemas.microsoft.com/office/drawing/2014/main" xmlns="" id="{C60A9E97-2159-5D5D-243E-F6F722C2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725995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1072243</xdr:colOff>
      <xdr:row>383</xdr:row>
      <xdr:rowOff>0</xdr:rowOff>
    </xdr:to>
    <xdr:pic>
      <xdr:nvPicPr>
        <xdr:cNvPr id="1275" name="Immagine 1274">
          <a:extLst>
            <a:ext uri="{FF2B5EF4-FFF2-40B4-BE49-F238E27FC236}">
              <a16:creationId xmlns:a16="http://schemas.microsoft.com/office/drawing/2014/main" xmlns="" id="{5BA9B0E9-BD84-D34F-16A5-888349D41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727138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1072243</xdr:colOff>
      <xdr:row>384</xdr:row>
      <xdr:rowOff>0</xdr:rowOff>
    </xdr:to>
    <xdr:pic>
      <xdr:nvPicPr>
        <xdr:cNvPr id="1277" name="Immagine 1276">
          <a:extLst>
            <a:ext uri="{FF2B5EF4-FFF2-40B4-BE49-F238E27FC236}">
              <a16:creationId xmlns:a16="http://schemas.microsoft.com/office/drawing/2014/main" xmlns="" id="{DB8879A9-B919-1728-32C1-DF8924919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728281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1072243</xdr:colOff>
      <xdr:row>385</xdr:row>
      <xdr:rowOff>0</xdr:rowOff>
    </xdr:to>
    <xdr:pic>
      <xdr:nvPicPr>
        <xdr:cNvPr id="1279" name="Immagine 1278">
          <a:extLst>
            <a:ext uri="{FF2B5EF4-FFF2-40B4-BE49-F238E27FC236}">
              <a16:creationId xmlns:a16="http://schemas.microsoft.com/office/drawing/2014/main" xmlns="" id="{A2BC4DF8-4CAD-D907-9814-2675530B5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729424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952500</xdr:colOff>
      <xdr:row>386</xdr:row>
      <xdr:rowOff>0</xdr:rowOff>
    </xdr:to>
    <xdr:pic>
      <xdr:nvPicPr>
        <xdr:cNvPr id="1281" name="Immagine 1280">
          <a:extLst>
            <a:ext uri="{FF2B5EF4-FFF2-40B4-BE49-F238E27FC236}">
              <a16:creationId xmlns:a16="http://schemas.microsoft.com/office/drawing/2014/main" xmlns="" id="{8867728A-FC22-642E-9783-C545EB18A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73056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696686</xdr:colOff>
      <xdr:row>387</xdr:row>
      <xdr:rowOff>0</xdr:rowOff>
    </xdr:to>
    <xdr:pic>
      <xdr:nvPicPr>
        <xdr:cNvPr id="1283" name="Immagine 1282">
          <a:extLst>
            <a:ext uri="{FF2B5EF4-FFF2-40B4-BE49-F238E27FC236}">
              <a16:creationId xmlns:a16="http://schemas.microsoft.com/office/drawing/2014/main" xmlns="" id="{419A00C5-3214-929F-418F-865D9BFA5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731710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696686</xdr:colOff>
      <xdr:row>388</xdr:row>
      <xdr:rowOff>0</xdr:rowOff>
    </xdr:to>
    <xdr:pic>
      <xdr:nvPicPr>
        <xdr:cNvPr id="1285" name="Immagine 1284">
          <a:extLst>
            <a:ext uri="{FF2B5EF4-FFF2-40B4-BE49-F238E27FC236}">
              <a16:creationId xmlns:a16="http://schemas.microsoft.com/office/drawing/2014/main" xmlns="" id="{6C1F65D5-3894-0CBF-1D34-9623BA4B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732853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696686</xdr:colOff>
      <xdr:row>389</xdr:row>
      <xdr:rowOff>0</xdr:rowOff>
    </xdr:to>
    <xdr:pic>
      <xdr:nvPicPr>
        <xdr:cNvPr id="1287" name="Immagine 1286">
          <a:extLst>
            <a:ext uri="{FF2B5EF4-FFF2-40B4-BE49-F238E27FC236}">
              <a16:creationId xmlns:a16="http://schemas.microsoft.com/office/drawing/2014/main" xmlns="" id="{37BD447A-2E52-38C2-704C-EA33647B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733996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696686</xdr:colOff>
      <xdr:row>390</xdr:row>
      <xdr:rowOff>0</xdr:rowOff>
    </xdr:to>
    <xdr:pic>
      <xdr:nvPicPr>
        <xdr:cNvPr id="1289" name="Immagine 1288">
          <a:extLst>
            <a:ext uri="{FF2B5EF4-FFF2-40B4-BE49-F238E27FC236}">
              <a16:creationId xmlns:a16="http://schemas.microsoft.com/office/drawing/2014/main" xmlns="" id="{F1152F0E-D156-68C3-2449-4583C79C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735139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696686</xdr:colOff>
      <xdr:row>391</xdr:row>
      <xdr:rowOff>0</xdr:rowOff>
    </xdr:to>
    <xdr:pic>
      <xdr:nvPicPr>
        <xdr:cNvPr id="1291" name="Immagine 1290">
          <a:extLst>
            <a:ext uri="{FF2B5EF4-FFF2-40B4-BE49-F238E27FC236}">
              <a16:creationId xmlns:a16="http://schemas.microsoft.com/office/drawing/2014/main" xmlns="" id="{D485CE39-AFCF-009D-937C-CA1C10742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736282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1115786</xdr:colOff>
      <xdr:row>392</xdr:row>
      <xdr:rowOff>0</xdr:rowOff>
    </xdr:to>
    <xdr:pic>
      <xdr:nvPicPr>
        <xdr:cNvPr id="1293" name="Immagine 1292">
          <a:extLst>
            <a:ext uri="{FF2B5EF4-FFF2-40B4-BE49-F238E27FC236}">
              <a16:creationId xmlns:a16="http://schemas.microsoft.com/office/drawing/2014/main" xmlns="" id="{DC6A5793-E967-889C-EBFC-E9019483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737425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1115786</xdr:colOff>
      <xdr:row>393</xdr:row>
      <xdr:rowOff>0</xdr:rowOff>
    </xdr:to>
    <xdr:pic>
      <xdr:nvPicPr>
        <xdr:cNvPr id="1295" name="Immagine 1294">
          <a:extLst>
            <a:ext uri="{FF2B5EF4-FFF2-40B4-BE49-F238E27FC236}">
              <a16:creationId xmlns:a16="http://schemas.microsoft.com/office/drawing/2014/main" xmlns="" id="{AA2A0E97-39B2-F678-5A2C-C5256C42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738568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1115786</xdr:colOff>
      <xdr:row>394</xdr:row>
      <xdr:rowOff>0</xdr:rowOff>
    </xdr:to>
    <xdr:pic>
      <xdr:nvPicPr>
        <xdr:cNvPr id="1297" name="Immagine 1296">
          <a:extLst>
            <a:ext uri="{FF2B5EF4-FFF2-40B4-BE49-F238E27FC236}">
              <a16:creationId xmlns:a16="http://schemas.microsoft.com/office/drawing/2014/main" xmlns="" id="{449E9867-48D8-B3FA-F8A1-3D32DB7A1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739711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1115786</xdr:colOff>
      <xdr:row>395</xdr:row>
      <xdr:rowOff>0</xdr:rowOff>
    </xdr:to>
    <xdr:pic>
      <xdr:nvPicPr>
        <xdr:cNvPr id="1299" name="Immagine 1298">
          <a:extLst>
            <a:ext uri="{FF2B5EF4-FFF2-40B4-BE49-F238E27FC236}">
              <a16:creationId xmlns:a16="http://schemas.microsoft.com/office/drawing/2014/main" xmlns="" id="{0B7E9238-5574-FCB2-7A83-B7D942D7F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740854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1115786</xdr:colOff>
      <xdr:row>396</xdr:row>
      <xdr:rowOff>0</xdr:rowOff>
    </xdr:to>
    <xdr:pic>
      <xdr:nvPicPr>
        <xdr:cNvPr id="1301" name="Immagine 1300">
          <a:extLst>
            <a:ext uri="{FF2B5EF4-FFF2-40B4-BE49-F238E27FC236}">
              <a16:creationId xmlns:a16="http://schemas.microsoft.com/office/drawing/2014/main" xmlns="" id="{DE4DCDF5-6D27-7A90-F03E-2FD7D1EB7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741997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396</xdr:row>
      <xdr:rowOff>0</xdr:rowOff>
    </xdr:from>
    <xdr:to>
      <xdr:col>0</xdr:col>
      <xdr:colOff>968830</xdr:colOff>
      <xdr:row>397</xdr:row>
      <xdr:rowOff>0</xdr:rowOff>
    </xdr:to>
    <xdr:pic>
      <xdr:nvPicPr>
        <xdr:cNvPr id="1303" name="Immagine 1302">
          <a:extLst>
            <a:ext uri="{FF2B5EF4-FFF2-40B4-BE49-F238E27FC236}">
              <a16:creationId xmlns:a16="http://schemas.microsoft.com/office/drawing/2014/main" xmlns="" id="{8F9241BE-6B95-5149-AC91-AC334618D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6" y="743140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397</xdr:row>
      <xdr:rowOff>0</xdr:rowOff>
    </xdr:from>
    <xdr:to>
      <xdr:col>0</xdr:col>
      <xdr:colOff>968830</xdr:colOff>
      <xdr:row>398</xdr:row>
      <xdr:rowOff>0</xdr:rowOff>
    </xdr:to>
    <xdr:pic>
      <xdr:nvPicPr>
        <xdr:cNvPr id="1305" name="Immagine 1304">
          <a:extLst>
            <a:ext uri="{FF2B5EF4-FFF2-40B4-BE49-F238E27FC236}">
              <a16:creationId xmlns:a16="http://schemas.microsoft.com/office/drawing/2014/main" xmlns="" id="{40EE1FA7-FB92-CD13-D9D0-8703BD368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6" y="744283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398</xdr:row>
      <xdr:rowOff>0</xdr:rowOff>
    </xdr:from>
    <xdr:to>
      <xdr:col>0</xdr:col>
      <xdr:colOff>968830</xdr:colOff>
      <xdr:row>399</xdr:row>
      <xdr:rowOff>0</xdr:rowOff>
    </xdr:to>
    <xdr:pic>
      <xdr:nvPicPr>
        <xdr:cNvPr id="1307" name="Immagine 1306">
          <a:extLst>
            <a:ext uri="{FF2B5EF4-FFF2-40B4-BE49-F238E27FC236}">
              <a16:creationId xmlns:a16="http://schemas.microsoft.com/office/drawing/2014/main" xmlns="" id="{488D081C-D2B8-04CE-BB33-F01B4A0AF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6" y="745426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399</xdr:row>
      <xdr:rowOff>0</xdr:rowOff>
    </xdr:from>
    <xdr:to>
      <xdr:col>0</xdr:col>
      <xdr:colOff>968830</xdr:colOff>
      <xdr:row>400</xdr:row>
      <xdr:rowOff>0</xdr:rowOff>
    </xdr:to>
    <xdr:pic>
      <xdr:nvPicPr>
        <xdr:cNvPr id="1309" name="Immagine 1308">
          <a:extLst>
            <a:ext uri="{FF2B5EF4-FFF2-40B4-BE49-F238E27FC236}">
              <a16:creationId xmlns:a16="http://schemas.microsoft.com/office/drawing/2014/main" xmlns="" id="{E9321201-2617-AAF1-0E60-FB843711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6" y="746569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400</xdr:row>
      <xdr:rowOff>0</xdr:rowOff>
    </xdr:from>
    <xdr:to>
      <xdr:col>0</xdr:col>
      <xdr:colOff>968830</xdr:colOff>
      <xdr:row>401</xdr:row>
      <xdr:rowOff>0</xdr:rowOff>
    </xdr:to>
    <xdr:pic>
      <xdr:nvPicPr>
        <xdr:cNvPr id="1311" name="Immagine 1310">
          <a:extLst>
            <a:ext uri="{FF2B5EF4-FFF2-40B4-BE49-F238E27FC236}">
              <a16:creationId xmlns:a16="http://schemas.microsoft.com/office/drawing/2014/main" xmlns="" id="{BD06F544-B4CE-A4E1-1E64-E93A26BC0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6" y="747712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762000</xdr:colOff>
      <xdr:row>402</xdr:row>
      <xdr:rowOff>0</xdr:rowOff>
    </xdr:to>
    <xdr:pic>
      <xdr:nvPicPr>
        <xdr:cNvPr id="1313" name="Immagine 1312">
          <a:extLst>
            <a:ext uri="{FF2B5EF4-FFF2-40B4-BE49-F238E27FC236}">
              <a16:creationId xmlns:a16="http://schemas.microsoft.com/office/drawing/2014/main" xmlns="" id="{B3470FA8-06FC-E675-6881-6CED0A022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74885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925286</xdr:colOff>
      <xdr:row>403</xdr:row>
      <xdr:rowOff>0</xdr:rowOff>
    </xdr:to>
    <xdr:pic>
      <xdr:nvPicPr>
        <xdr:cNvPr id="1315" name="Immagine 1314">
          <a:extLst>
            <a:ext uri="{FF2B5EF4-FFF2-40B4-BE49-F238E27FC236}">
              <a16:creationId xmlns:a16="http://schemas.microsoft.com/office/drawing/2014/main" xmlns="" id="{88E26202-8C0E-18C7-B726-7887F84B5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749998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925286</xdr:colOff>
      <xdr:row>404</xdr:row>
      <xdr:rowOff>0</xdr:rowOff>
    </xdr:to>
    <xdr:pic>
      <xdr:nvPicPr>
        <xdr:cNvPr id="1317" name="Immagine 1316">
          <a:extLst>
            <a:ext uri="{FF2B5EF4-FFF2-40B4-BE49-F238E27FC236}">
              <a16:creationId xmlns:a16="http://schemas.microsoft.com/office/drawing/2014/main" xmlns="" id="{2BEF8683-DEE6-D3FD-7A90-6E40B3773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751141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925286</xdr:colOff>
      <xdr:row>405</xdr:row>
      <xdr:rowOff>0</xdr:rowOff>
    </xdr:to>
    <xdr:pic>
      <xdr:nvPicPr>
        <xdr:cNvPr id="1319" name="Immagine 1318">
          <a:extLst>
            <a:ext uri="{FF2B5EF4-FFF2-40B4-BE49-F238E27FC236}">
              <a16:creationId xmlns:a16="http://schemas.microsoft.com/office/drawing/2014/main" xmlns="" id="{45E088B2-4201-5C37-207A-5E686E17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752284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925286</xdr:colOff>
      <xdr:row>406</xdr:row>
      <xdr:rowOff>0</xdr:rowOff>
    </xdr:to>
    <xdr:pic>
      <xdr:nvPicPr>
        <xdr:cNvPr id="1321" name="Immagine 1320">
          <a:extLst>
            <a:ext uri="{FF2B5EF4-FFF2-40B4-BE49-F238E27FC236}">
              <a16:creationId xmlns:a16="http://schemas.microsoft.com/office/drawing/2014/main" xmlns="" id="{D66410FD-DE32-C348-84E5-81F96A2D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753427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1050471</xdr:colOff>
      <xdr:row>407</xdr:row>
      <xdr:rowOff>0</xdr:rowOff>
    </xdr:to>
    <xdr:pic>
      <xdr:nvPicPr>
        <xdr:cNvPr id="1323" name="Immagine 1322">
          <a:extLst>
            <a:ext uri="{FF2B5EF4-FFF2-40B4-BE49-F238E27FC236}">
              <a16:creationId xmlns:a16="http://schemas.microsoft.com/office/drawing/2014/main" xmlns="" id="{E3A1AA1C-2803-2AE3-55D2-8B7E2A198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754570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1050471</xdr:colOff>
      <xdr:row>408</xdr:row>
      <xdr:rowOff>0</xdr:rowOff>
    </xdr:to>
    <xdr:pic>
      <xdr:nvPicPr>
        <xdr:cNvPr id="1325" name="Immagine 1324">
          <a:extLst>
            <a:ext uri="{FF2B5EF4-FFF2-40B4-BE49-F238E27FC236}">
              <a16:creationId xmlns:a16="http://schemas.microsoft.com/office/drawing/2014/main" xmlns="" id="{078E692C-C27A-73F5-3DAC-928A681C0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755713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1050471</xdr:colOff>
      <xdr:row>409</xdr:row>
      <xdr:rowOff>0</xdr:rowOff>
    </xdr:to>
    <xdr:pic>
      <xdr:nvPicPr>
        <xdr:cNvPr id="1327" name="Immagine 1326">
          <a:extLst>
            <a:ext uri="{FF2B5EF4-FFF2-40B4-BE49-F238E27FC236}">
              <a16:creationId xmlns:a16="http://schemas.microsoft.com/office/drawing/2014/main" xmlns="" id="{E1EC0D14-0CDB-0001-69FC-ADBC96C68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756856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1050471</xdr:colOff>
      <xdr:row>410</xdr:row>
      <xdr:rowOff>0</xdr:rowOff>
    </xdr:to>
    <xdr:pic>
      <xdr:nvPicPr>
        <xdr:cNvPr id="1329" name="Immagine 1328">
          <a:extLst>
            <a:ext uri="{FF2B5EF4-FFF2-40B4-BE49-F238E27FC236}">
              <a16:creationId xmlns:a16="http://schemas.microsoft.com/office/drawing/2014/main" xmlns="" id="{A7C7F1D5-D669-7E1C-3141-7346CBF78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757999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821871</xdr:colOff>
      <xdr:row>411</xdr:row>
      <xdr:rowOff>0</xdr:rowOff>
    </xdr:to>
    <xdr:pic>
      <xdr:nvPicPr>
        <xdr:cNvPr id="1331" name="Immagine 1330">
          <a:extLst>
            <a:ext uri="{FF2B5EF4-FFF2-40B4-BE49-F238E27FC236}">
              <a16:creationId xmlns:a16="http://schemas.microsoft.com/office/drawing/2014/main" xmlns="" id="{558F21E5-FCE9-1EA0-6CEA-7E4DBD878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759142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821871</xdr:colOff>
      <xdr:row>412</xdr:row>
      <xdr:rowOff>0</xdr:rowOff>
    </xdr:to>
    <xdr:pic>
      <xdr:nvPicPr>
        <xdr:cNvPr id="1333" name="Immagine 1332">
          <a:extLst>
            <a:ext uri="{FF2B5EF4-FFF2-40B4-BE49-F238E27FC236}">
              <a16:creationId xmlns:a16="http://schemas.microsoft.com/office/drawing/2014/main" xmlns="" id="{6EAAAEEC-668F-41DF-2BD6-47C359431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760285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821871</xdr:colOff>
      <xdr:row>413</xdr:row>
      <xdr:rowOff>0</xdr:rowOff>
    </xdr:to>
    <xdr:pic>
      <xdr:nvPicPr>
        <xdr:cNvPr id="1335" name="Immagine 1334">
          <a:extLst>
            <a:ext uri="{FF2B5EF4-FFF2-40B4-BE49-F238E27FC236}">
              <a16:creationId xmlns:a16="http://schemas.microsoft.com/office/drawing/2014/main" xmlns="" id="{C90D3E60-E9FC-2CD6-2981-6C70ED6A5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761428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821871</xdr:colOff>
      <xdr:row>414</xdr:row>
      <xdr:rowOff>0</xdr:rowOff>
    </xdr:to>
    <xdr:pic>
      <xdr:nvPicPr>
        <xdr:cNvPr id="1337" name="Immagine 1336">
          <a:extLst>
            <a:ext uri="{FF2B5EF4-FFF2-40B4-BE49-F238E27FC236}">
              <a16:creationId xmlns:a16="http://schemas.microsoft.com/office/drawing/2014/main" xmlns="" id="{EE48F42A-48EC-3DC2-A66C-64BB60260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762571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821871</xdr:colOff>
      <xdr:row>415</xdr:row>
      <xdr:rowOff>0</xdr:rowOff>
    </xdr:to>
    <xdr:pic>
      <xdr:nvPicPr>
        <xdr:cNvPr id="1339" name="Immagine 1338">
          <a:extLst>
            <a:ext uri="{FF2B5EF4-FFF2-40B4-BE49-F238E27FC236}">
              <a16:creationId xmlns:a16="http://schemas.microsoft.com/office/drawing/2014/main" xmlns="" id="{CC5EC2AE-7E66-9E5D-C9AD-37E5929C0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763714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800100</xdr:colOff>
      <xdr:row>416</xdr:row>
      <xdr:rowOff>0</xdr:rowOff>
    </xdr:to>
    <xdr:pic>
      <xdr:nvPicPr>
        <xdr:cNvPr id="1341" name="Immagine 1340">
          <a:extLst>
            <a:ext uri="{FF2B5EF4-FFF2-40B4-BE49-F238E27FC236}">
              <a16:creationId xmlns:a16="http://schemas.microsoft.com/office/drawing/2014/main" xmlns="" id="{4342F246-BAAD-4608-483C-7BFD49391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764857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800100</xdr:colOff>
      <xdr:row>417</xdr:row>
      <xdr:rowOff>0</xdr:rowOff>
    </xdr:to>
    <xdr:pic>
      <xdr:nvPicPr>
        <xdr:cNvPr id="1343" name="Immagine 1342">
          <a:extLst>
            <a:ext uri="{FF2B5EF4-FFF2-40B4-BE49-F238E27FC236}">
              <a16:creationId xmlns:a16="http://schemas.microsoft.com/office/drawing/2014/main" xmlns="" id="{F7646D0D-8DA0-1DE0-B0DF-B52A41B2D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766000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800100</xdr:colOff>
      <xdr:row>418</xdr:row>
      <xdr:rowOff>0</xdr:rowOff>
    </xdr:to>
    <xdr:pic>
      <xdr:nvPicPr>
        <xdr:cNvPr id="1345" name="Immagine 1344">
          <a:extLst>
            <a:ext uri="{FF2B5EF4-FFF2-40B4-BE49-F238E27FC236}">
              <a16:creationId xmlns:a16="http://schemas.microsoft.com/office/drawing/2014/main" xmlns="" id="{170DE563-5389-54F8-325E-CB4A80A5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767143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800100</xdr:colOff>
      <xdr:row>419</xdr:row>
      <xdr:rowOff>0</xdr:rowOff>
    </xdr:to>
    <xdr:pic>
      <xdr:nvPicPr>
        <xdr:cNvPr id="1347" name="Immagine 1346">
          <a:extLst>
            <a:ext uri="{FF2B5EF4-FFF2-40B4-BE49-F238E27FC236}">
              <a16:creationId xmlns:a16="http://schemas.microsoft.com/office/drawing/2014/main" xmlns="" id="{C66C66C1-B6B5-F8C9-F4CD-26D3FA24F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768286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800100</xdr:colOff>
      <xdr:row>420</xdr:row>
      <xdr:rowOff>0</xdr:rowOff>
    </xdr:to>
    <xdr:pic>
      <xdr:nvPicPr>
        <xdr:cNvPr id="1349" name="Immagine 1348">
          <a:extLst>
            <a:ext uri="{FF2B5EF4-FFF2-40B4-BE49-F238E27FC236}">
              <a16:creationId xmlns:a16="http://schemas.microsoft.com/office/drawing/2014/main" xmlns="" id="{813C1EF6-CD99-01AF-924F-54820B89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769429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420</xdr:row>
      <xdr:rowOff>0</xdr:rowOff>
    </xdr:from>
    <xdr:to>
      <xdr:col>0</xdr:col>
      <xdr:colOff>968830</xdr:colOff>
      <xdr:row>421</xdr:row>
      <xdr:rowOff>0</xdr:rowOff>
    </xdr:to>
    <xdr:pic>
      <xdr:nvPicPr>
        <xdr:cNvPr id="1351" name="Immagine 1350">
          <a:extLst>
            <a:ext uri="{FF2B5EF4-FFF2-40B4-BE49-F238E27FC236}">
              <a16:creationId xmlns:a16="http://schemas.microsoft.com/office/drawing/2014/main" xmlns="" id="{4DEEC9DF-D671-DDE0-030D-CCA697C5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770572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421</xdr:row>
      <xdr:rowOff>0</xdr:rowOff>
    </xdr:from>
    <xdr:to>
      <xdr:col>0</xdr:col>
      <xdr:colOff>968830</xdr:colOff>
      <xdr:row>422</xdr:row>
      <xdr:rowOff>0</xdr:rowOff>
    </xdr:to>
    <xdr:pic>
      <xdr:nvPicPr>
        <xdr:cNvPr id="1353" name="Immagine 1352">
          <a:extLst>
            <a:ext uri="{FF2B5EF4-FFF2-40B4-BE49-F238E27FC236}">
              <a16:creationId xmlns:a16="http://schemas.microsoft.com/office/drawing/2014/main" xmlns="" id="{8EA9D152-E6A3-7BC9-8854-834037FD6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771715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422</xdr:row>
      <xdr:rowOff>0</xdr:rowOff>
    </xdr:from>
    <xdr:to>
      <xdr:col>0</xdr:col>
      <xdr:colOff>968830</xdr:colOff>
      <xdr:row>423</xdr:row>
      <xdr:rowOff>0</xdr:rowOff>
    </xdr:to>
    <xdr:pic>
      <xdr:nvPicPr>
        <xdr:cNvPr id="1355" name="Immagine 1354">
          <a:extLst>
            <a:ext uri="{FF2B5EF4-FFF2-40B4-BE49-F238E27FC236}">
              <a16:creationId xmlns:a16="http://schemas.microsoft.com/office/drawing/2014/main" xmlns="" id="{8B62B296-54DF-D1B9-8A95-E06E837B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772858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423</xdr:row>
      <xdr:rowOff>0</xdr:rowOff>
    </xdr:from>
    <xdr:to>
      <xdr:col>0</xdr:col>
      <xdr:colOff>968830</xdr:colOff>
      <xdr:row>424</xdr:row>
      <xdr:rowOff>0</xdr:rowOff>
    </xdr:to>
    <xdr:pic>
      <xdr:nvPicPr>
        <xdr:cNvPr id="1357" name="Immagine 1356">
          <a:extLst>
            <a:ext uri="{FF2B5EF4-FFF2-40B4-BE49-F238E27FC236}">
              <a16:creationId xmlns:a16="http://schemas.microsoft.com/office/drawing/2014/main" xmlns="" id="{52DAA704-EEB7-2BBB-7360-7E5851A5D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774001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968829</xdr:colOff>
      <xdr:row>425</xdr:row>
      <xdr:rowOff>0</xdr:rowOff>
    </xdr:to>
    <xdr:pic>
      <xdr:nvPicPr>
        <xdr:cNvPr id="1359" name="Immagine 1358">
          <a:extLst>
            <a:ext uri="{FF2B5EF4-FFF2-40B4-BE49-F238E27FC236}">
              <a16:creationId xmlns:a16="http://schemas.microsoft.com/office/drawing/2014/main" xmlns="" id="{589B2335-488E-E340-F9E3-2ADBC48CC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775144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968829</xdr:colOff>
      <xdr:row>426</xdr:row>
      <xdr:rowOff>0</xdr:rowOff>
    </xdr:to>
    <xdr:pic>
      <xdr:nvPicPr>
        <xdr:cNvPr id="1361" name="Immagine 1360">
          <a:extLst>
            <a:ext uri="{FF2B5EF4-FFF2-40B4-BE49-F238E27FC236}">
              <a16:creationId xmlns:a16="http://schemas.microsoft.com/office/drawing/2014/main" xmlns="" id="{489386FB-2AAE-1DC9-8367-CA3A117E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776287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968829</xdr:colOff>
      <xdr:row>427</xdr:row>
      <xdr:rowOff>0</xdr:rowOff>
    </xdr:to>
    <xdr:pic>
      <xdr:nvPicPr>
        <xdr:cNvPr id="1363" name="Immagine 1362">
          <a:extLst>
            <a:ext uri="{FF2B5EF4-FFF2-40B4-BE49-F238E27FC236}">
              <a16:creationId xmlns:a16="http://schemas.microsoft.com/office/drawing/2014/main" xmlns="" id="{1028ED8D-2329-9962-D4F5-2286B023E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777430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968829</xdr:colOff>
      <xdr:row>428</xdr:row>
      <xdr:rowOff>0</xdr:rowOff>
    </xdr:to>
    <xdr:pic>
      <xdr:nvPicPr>
        <xdr:cNvPr id="1365" name="Immagine 1364">
          <a:extLst>
            <a:ext uri="{FF2B5EF4-FFF2-40B4-BE49-F238E27FC236}">
              <a16:creationId xmlns:a16="http://schemas.microsoft.com/office/drawing/2014/main" xmlns="" id="{CE56E1D5-6D60-A960-829F-E888DF578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778573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968829</xdr:colOff>
      <xdr:row>429</xdr:row>
      <xdr:rowOff>0</xdr:rowOff>
    </xdr:to>
    <xdr:pic>
      <xdr:nvPicPr>
        <xdr:cNvPr id="1367" name="Immagine 1366">
          <a:extLst>
            <a:ext uri="{FF2B5EF4-FFF2-40B4-BE49-F238E27FC236}">
              <a16:creationId xmlns:a16="http://schemas.microsoft.com/office/drawing/2014/main" xmlns="" id="{66012C04-2AB8-FAF3-A3BB-238BA923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779716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1</xdr:rowOff>
    </xdr:from>
    <xdr:to>
      <xdr:col>1</xdr:col>
      <xdr:colOff>0</xdr:colOff>
      <xdr:row>429</xdr:row>
      <xdr:rowOff>1008530</xdr:rowOff>
    </xdr:to>
    <xdr:pic>
      <xdr:nvPicPr>
        <xdr:cNvPr id="1369" name="Immagine 1368">
          <a:extLst>
            <a:ext uri="{FF2B5EF4-FFF2-40B4-BE49-F238E27FC236}">
              <a16:creationId xmlns:a16="http://schemas.microsoft.com/office/drawing/2014/main" xmlns="" id="{D5DDF6F5-4A13-9E19-AFE9-EC1496B08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780859501"/>
          <a:ext cx="1143000" cy="10085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941614</xdr:colOff>
      <xdr:row>431</xdr:row>
      <xdr:rowOff>0</xdr:rowOff>
    </xdr:to>
    <xdr:pic>
      <xdr:nvPicPr>
        <xdr:cNvPr id="1371" name="Immagine 1370">
          <a:extLst>
            <a:ext uri="{FF2B5EF4-FFF2-40B4-BE49-F238E27FC236}">
              <a16:creationId xmlns:a16="http://schemas.microsoft.com/office/drawing/2014/main" xmlns="" id="{A3576C5C-BF4C-AF80-5452-33CDAD067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78200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941614</xdr:colOff>
      <xdr:row>432</xdr:row>
      <xdr:rowOff>0</xdr:rowOff>
    </xdr:to>
    <xdr:pic>
      <xdr:nvPicPr>
        <xdr:cNvPr id="1373" name="Immagine 1372">
          <a:extLst>
            <a:ext uri="{FF2B5EF4-FFF2-40B4-BE49-F238E27FC236}">
              <a16:creationId xmlns:a16="http://schemas.microsoft.com/office/drawing/2014/main" xmlns="" id="{1BB6551C-AEFF-46F1-DEDB-54BFFBEC2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783145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432</xdr:row>
      <xdr:rowOff>0</xdr:rowOff>
    </xdr:from>
    <xdr:to>
      <xdr:col>0</xdr:col>
      <xdr:colOff>1034144</xdr:colOff>
      <xdr:row>433</xdr:row>
      <xdr:rowOff>0</xdr:rowOff>
    </xdr:to>
    <xdr:pic>
      <xdr:nvPicPr>
        <xdr:cNvPr id="1375" name="Immagine 1374">
          <a:extLst>
            <a:ext uri="{FF2B5EF4-FFF2-40B4-BE49-F238E27FC236}">
              <a16:creationId xmlns:a16="http://schemas.microsoft.com/office/drawing/2014/main" xmlns="" id="{83464031-6582-978F-9849-3F681DCE4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6" y="784288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433</xdr:row>
      <xdr:rowOff>0</xdr:rowOff>
    </xdr:from>
    <xdr:to>
      <xdr:col>0</xdr:col>
      <xdr:colOff>1034144</xdr:colOff>
      <xdr:row>434</xdr:row>
      <xdr:rowOff>0</xdr:rowOff>
    </xdr:to>
    <xdr:pic>
      <xdr:nvPicPr>
        <xdr:cNvPr id="1377" name="Immagine 1376">
          <a:extLst>
            <a:ext uri="{FF2B5EF4-FFF2-40B4-BE49-F238E27FC236}">
              <a16:creationId xmlns:a16="http://schemas.microsoft.com/office/drawing/2014/main" xmlns="" id="{A9A8EDCA-75CC-05AE-AF2D-8867E05D5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6" y="785431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434</xdr:row>
      <xdr:rowOff>0</xdr:rowOff>
    </xdr:from>
    <xdr:to>
      <xdr:col>0</xdr:col>
      <xdr:colOff>1034144</xdr:colOff>
      <xdr:row>435</xdr:row>
      <xdr:rowOff>0</xdr:rowOff>
    </xdr:to>
    <xdr:pic>
      <xdr:nvPicPr>
        <xdr:cNvPr id="1379" name="Immagine 1378">
          <a:extLst>
            <a:ext uri="{FF2B5EF4-FFF2-40B4-BE49-F238E27FC236}">
              <a16:creationId xmlns:a16="http://schemas.microsoft.com/office/drawing/2014/main" xmlns="" id="{BA1B2557-9207-F8B8-57C0-8229BC7A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6" y="786574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435</xdr:row>
      <xdr:rowOff>0</xdr:rowOff>
    </xdr:from>
    <xdr:to>
      <xdr:col>0</xdr:col>
      <xdr:colOff>1034144</xdr:colOff>
      <xdr:row>436</xdr:row>
      <xdr:rowOff>0</xdr:rowOff>
    </xdr:to>
    <xdr:pic>
      <xdr:nvPicPr>
        <xdr:cNvPr id="1381" name="Immagine 1380">
          <a:extLst>
            <a:ext uri="{FF2B5EF4-FFF2-40B4-BE49-F238E27FC236}">
              <a16:creationId xmlns:a16="http://schemas.microsoft.com/office/drawing/2014/main" xmlns="" id="{EFEA0E5F-3AEC-6B5D-4658-24C0EF1ED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6" y="787717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436</xdr:row>
      <xdr:rowOff>0</xdr:rowOff>
    </xdr:from>
    <xdr:to>
      <xdr:col>0</xdr:col>
      <xdr:colOff>805544</xdr:colOff>
      <xdr:row>437</xdr:row>
      <xdr:rowOff>0</xdr:rowOff>
    </xdr:to>
    <xdr:pic>
      <xdr:nvPicPr>
        <xdr:cNvPr id="1383" name="Immagine 1382">
          <a:extLst>
            <a:ext uri="{FF2B5EF4-FFF2-40B4-BE49-F238E27FC236}">
              <a16:creationId xmlns:a16="http://schemas.microsoft.com/office/drawing/2014/main" xmlns="" id="{EEBD1825-5A41-FECA-0795-32A220FC2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6" y="788860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941614</xdr:colOff>
      <xdr:row>438</xdr:row>
      <xdr:rowOff>0</xdr:rowOff>
    </xdr:to>
    <xdr:pic>
      <xdr:nvPicPr>
        <xdr:cNvPr id="1385" name="Immagine 1384">
          <a:extLst>
            <a:ext uri="{FF2B5EF4-FFF2-40B4-BE49-F238E27FC236}">
              <a16:creationId xmlns:a16="http://schemas.microsoft.com/office/drawing/2014/main" xmlns="" id="{7C84F671-F3E9-FD07-CFF0-0D18E8537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79000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941614</xdr:colOff>
      <xdr:row>439</xdr:row>
      <xdr:rowOff>0</xdr:rowOff>
    </xdr:to>
    <xdr:pic>
      <xdr:nvPicPr>
        <xdr:cNvPr id="1387" name="Immagine 1386">
          <a:extLst>
            <a:ext uri="{FF2B5EF4-FFF2-40B4-BE49-F238E27FC236}">
              <a16:creationId xmlns:a16="http://schemas.microsoft.com/office/drawing/2014/main" xmlns="" id="{ABE92B24-C23E-4367-DC64-0A3C0CE56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791146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941614</xdr:colOff>
      <xdr:row>440</xdr:row>
      <xdr:rowOff>0</xdr:rowOff>
    </xdr:to>
    <xdr:pic>
      <xdr:nvPicPr>
        <xdr:cNvPr id="1389" name="Immagine 1388">
          <a:extLst>
            <a:ext uri="{FF2B5EF4-FFF2-40B4-BE49-F238E27FC236}">
              <a16:creationId xmlns:a16="http://schemas.microsoft.com/office/drawing/2014/main" xmlns="" id="{CCA78896-DEFB-0CD5-033B-29E68A593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792289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941614</xdr:colOff>
      <xdr:row>441</xdr:row>
      <xdr:rowOff>0</xdr:rowOff>
    </xdr:to>
    <xdr:pic>
      <xdr:nvPicPr>
        <xdr:cNvPr id="1391" name="Immagine 1390">
          <a:extLst>
            <a:ext uri="{FF2B5EF4-FFF2-40B4-BE49-F238E27FC236}">
              <a16:creationId xmlns:a16="http://schemas.microsoft.com/office/drawing/2014/main" xmlns="" id="{B7FDFE1B-AFB3-06E6-C572-B7AB5CF4F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79343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441</xdr:row>
      <xdr:rowOff>0</xdr:rowOff>
    </xdr:from>
    <xdr:to>
      <xdr:col>0</xdr:col>
      <xdr:colOff>892630</xdr:colOff>
      <xdr:row>442</xdr:row>
      <xdr:rowOff>0</xdr:rowOff>
    </xdr:to>
    <xdr:pic>
      <xdr:nvPicPr>
        <xdr:cNvPr id="1393" name="Immagine 1392">
          <a:extLst>
            <a:ext uri="{FF2B5EF4-FFF2-40B4-BE49-F238E27FC236}">
              <a16:creationId xmlns:a16="http://schemas.microsoft.com/office/drawing/2014/main" xmlns="" id="{0D4636DE-ABF0-AFBA-6CAC-A3D708BB2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6" y="79457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442</xdr:row>
      <xdr:rowOff>0</xdr:rowOff>
    </xdr:from>
    <xdr:to>
      <xdr:col>0</xdr:col>
      <xdr:colOff>892630</xdr:colOff>
      <xdr:row>443</xdr:row>
      <xdr:rowOff>0</xdr:rowOff>
    </xdr:to>
    <xdr:pic>
      <xdr:nvPicPr>
        <xdr:cNvPr id="1395" name="Immagine 1394">
          <a:extLst>
            <a:ext uri="{FF2B5EF4-FFF2-40B4-BE49-F238E27FC236}">
              <a16:creationId xmlns:a16="http://schemas.microsoft.com/office/drawing/2014/main" xmlns="" id="{F2CBFAE2-1A53-DC7A-576E-65B911880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6" y="79571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443</xdr:row>
      <xdr:rowOff>0</xdr:rowOff>
    </xdr:from>
    <xdr:to>
      <xdr:col>0</xdr:col>
      <xdr:colOff>892630</xdr:colOff>
      <xdr:row>444</xdr:row>
      <xdr:rowOff>0</xdr:rowOff>
    </xdr:to>
    <xdr:pic>
      <xdr:nvPicPr>
        <xdr:cNvPr id="1397" name="Immagine 1396">
          <a:extLst>
            <a:ext uri="{FF2B5EF4-FFF2-40B4-BE49-F238E27FC236}">
              <a16:creationId xmlns:a16="http://schemas.microsoft.com/office/drawing/2014/main" xmlns="" id="{00D74E7F-CE51-DB67-CA7C-6CB2C375D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6" y="79686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444</xdr:row>
      <xdr:rowOff>0</xdr:rowOff>
    </xdr:from>
    <xdr:to>
      <xdr:col>0</xdr:col>
      <xdr:colOff>892630</xdr:colOff>
      <xdr:row>445</xdr:row>
      <xdr:rowOff>0</xdr:rowOff>
    </xdr:to>
    <xdr:pic>
      <xdr:nvPicPr>
        <xdr:cNvPr id="1399" name="Immagine 1398">
          <a:extLst>
            <a:ext uri="{FF2B5EF4-FFF2-40B4-BE49-F238E27FC236}">
              <a16:creationId xmlns:a16="http://schemas.microsoft.com/office/drawing/2014/main" xmlns="" id="{2B96EC0D-D908-346F-D6E2-E336805D6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6" y="798004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445</xdr:row>
      <xdr:rowOff>0</xdr:rowOff>
    </xdr:from>
    <xdr:to>
      <xdr:col>0</xdr:col>
      <xdr:colOff>936172</xdr:colOff>
      <xdr:row>446</xdr:row>
      <xdr:rowOff>0</xdr:rowOff>
    </xdr:to>
    <xdr:pic>
      <xdr:nvPicPr>
        <xdr:cNvPr id="1401" name="Immagine 1400">
          <a:extLst>
            <a:ext uri="{FF2B5EF4-FFF2-40B4-BE49-F238E27FC236}">
              <a16:creationId xmlns:a16="http://schemas.microsoft.com/office/drawing/2014/main" xmlns="" id="{D5705F7A-4D33-E846-6B24-A1D4B9A01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6" y="799147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446</xdr:row>
      <xdr:rowOff>0</xdr:rowOff>
    </xdr:from>
    <xdr:to>
      <xdr:col>0</xdr:col>
      <xdr:colOff>936172</xdr:colOff>
      <xdr:row>447</xdr:row>
      <xdr:rowOff>0</xdr:rowOff>
    </xdr:to>
    <xdr:pic>
      <xdr:nvPicPr>
        <xdr:cNvPr id="1403" name="Immagine 1402">
          <a:extLst>
            <a:ext uri="{FF2B5EF4-FFF2-40B4-BE49-F238E27FC236}">
              <a16:creationId xmlns:a16="http://schemas.microsoft.com/office/drawing/2014/main" xmlns="" id="{0F23D354-B420-3238-E2E7-552EE3DFE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6" y="800290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447</xdr:row>
      <xdr:rowOff>0</xdr:rowOff>
    </xdr:from>
    <xdr:to>
      <xdr:col>0</xdr:col>
      <xdr:colOff>1012372</xdr:colOff>
      <xdr:row>448</xdr:row>
      <xdr:rowOff>0</xdr:rowOff>
    </xdr:to>
    <xdr:pic>
      <xdr:nvPicPr>
        <xdr:cNvPr id="1405" name="Immagine 1404">
          <a:extLst>
            <a:ext uri="{FF2B5EF4-FFF2-40B4-BE49-F238E27FC236}">
              <a16:creationId xmlns:a16="http://schemas.microsoft.com/office/drawing/2014/main" xmlns="" id="{5A9E8A1D-90B6-3AC4-2B5C-A5C6FA5A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6" y="801433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448</xdr:row>
      <xdr:rowOff>0</xdr:rowOff>
    </xdr:from>
    <xdr:to>
      <xdr:col>0</xdr:col>
      <xdr:colOff>1012372</xdr:colOff>
      <xdr:row>449</xdr:row>
      <xdr:rowOff>0</xdr:rowOff>
    </xdr:to>
    <xdr:pic>
      <xdr:nvPicPr>
        <xdr:cNvPr id="1407" name="Immagine 1406">
          <a:extLst>
            <a:ext uri="{FF2B5EF4-FFF2-40B4-BE49-F238E27FC236}">
              <a16:creationId xmlns:a16="http://schemas.microsoft.com/office/drawing/2014/main" xmlns="" id="{F3E61AE8-B22B-3113-51A1-0DD0F114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6" y="802576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449</xdr:row>
      <xdr:rowOff>0</xdr:rowOff>
    </xdr:from>
    <xdr:to>
      <xdr:col>0</xdr:col>
      <xdr:colOff>1012372</xdr:colOff>
      <xdr:row>450</xdr:row>
      <xdr:rowOff>0</xdr:rowOff>
    </xdr:to>
    <xdr:pic>
      <xdr:nvPicPr>
        <xdr:cNvPr id="1409" name="Immagine 1408">
          <a:extLst>
            <a:ext uri="{FF2B5EF4-FFF2-40B4-BE49-F238E27FC236}">
              <a16:creationId xmlns:a16="http://schemas.microsoft.com/office/drawing/2014/main" xmlns="" id="{AE414D46-206F-12AA-3DD9-24DAF67AB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6" y="803719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450</xdr:row>
      <xdr:rowOff>0</xdr:rowOff>
    </xdr:from>
    <xdr:to>
      <xdr:col>0</xdr:col>
      <xdr:colOff>1012372</xdr:colOff>
      <xdr:row>451</xdr:row>
      <xdr:rowOff>0</xdr:rowOff>
    </xdr:to>
    <xdr:pic>
      <xdr:nvPicPr>
        <xdr:cNvPr id="1411" name="Immagine 1410">
          <a:extLst>
            <a:ext uri="{FF2B5EF4-FFF2-40B4-BE49-F238E27FC236}">
              <a16:creationId xmlns:a16="http://schemas.microsoft.com/office/drawing/2014/main" xmlns="" id="{6A3B9D03-C9C1-F805-C2EE-1563ACF7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6" y="804862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451</xdr:row>
      <xdr:rowOff>0</xdr:rowOff>
    </xdr:from>
    <xdr:to>
      <xdr:col>0</xdr:col>
      <xdr:colOff>1099458</xdr:colOff>
      <xdr:row>452</xdr:row>
      <xdr:rowOff>0</xdr:rowOff>
    </xdr:to>
    <xdr:pic>
      <xdr:nvPicPr>
        <xdr:cNvPr id="1413" name="Immagine 1412">
          <a:extLst>
            <a:ext uri="{FF2B5EF4-FFF2-40B4-BE49-F238E27FC236}">
              <a16:creationId xmlns:a16="http://schemas.microsoft.com/office/drawing/2014/main" xmlns="" id="{D2FD162C-E39D-3AB5-9F07-A760E90CC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6" y="806005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452</xdr:row>
      <xdr:rowOff>0</xdr:rowOff>
    </xdr:from>
    <xdr:to>
      <xdr:col>0</xdr:col>
      <xdr:colOff>1099458</xdr:colOff>
      <xdr:row>453</xdr:row>
      <xdr:rowOff>0</xdr:rowOff>
    </xdr:to>
    <xdr:pic>
      <xdr:nvPicPr>
        <xdr:cNvPr id="1415" name="Immagine 1414">
          <a:extLst>
            <a:ext uri="{FF2B5EF4-FFF2-40B4-BE49-F238E27FC236}">
              <a16:creationId xmlns:a16="http://schemas.microsoft.com/office/drawing/2014/main" xmlns="" id="{078D1FF3-F292-BC25-7790-05DC86E84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6" y="807148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453</xdr:row>
      <xdr:rowOff>0</xdr:rowOff>
    </xdr:from>
    <xdr:to>
      <xdr:col>0</xdr:col>
      <xdr:colOff>1099458</xdr:colOff>
      <xdr:row>454</xdr:row>
      <xdr:rowOff>0</xdr:rowOff>
    </xdr:to>
    <xdr:pic>
      <xdr:nvPicPr>
        <xdr:cNvPr id="1417" name="Immagine 1416">
          <a:extLst>
            <a:ext uri="{FF2B5EF4-FFF2-40B4-BE49-F238E27FC236}">
              <a16:creationId xmlns:a16="http://schemas.microsoft.com/office/drawing/2014/main" xmlns="" id="{FF097F73-E18A-4683-CD63-C945732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6" y="808291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454</xdr:row>
      <xdr:rowOff>0</xdr:rowOff>
    </xdr:from>
    <xdr:to>
      <xdr:col>0</xdr:col>
      <xdr:colOff>1099458</xdr:colOff>
      <xdr:row>455</xdr:row>
      <xdr:rowOff>0</xdr:rowOff>
    </xdr:to>
    <xdr:pic>
      <xdr:nvPicPr>
        <xdr:cNvPr id="1419" name="Immagine 1418">
          <a:extLst>
            <a:ext uri="{FF2B5EF4-FFF2-40B4-BE49-F238E27FC236}">
              <a16:creationId xmlns:a16="http://schemas.microsoft.com/office/drawing/2014/main" xmlns="" id="{295537FA-FA54-6438-56E5-BBE85CDE6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6" y="809434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0</xdr:col>
      <xdr:colOff>1077686</xdr:colOff>
      <xdr:row>456</xdr:row>
      <xdr:rowOff>0</xdr:rowOff>
    </xdr:to>
    <xdr:pic>
      <xdr:nvPicPr>
        <xdr:cNvPr id="1421" name="Immagine 1420">
          <a:extLst>
            <a:ext uri="{FF2B5EF4-FFF2-40B4-BE49-F238E27FC236}">
              <a16:creationId xmlns:a16="http://schemas.microsoft.com/office/drawing/2014/main" xmlns="" id="{9F349C1D-4243-346F-64FF-E09233CD3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810577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0</xdr:col>
      <xdr:colOff>1077686</xdr:colOff>
      <xdr:row>457</xdr:row>
      <xdr:rowOff>0</xdr:rowOff>
    </xdr:to>
    <xdr:pic>
      <xdr:nvPicPr>
        <xdr:cNvPr id="1423" name="Immagine 1422">
          <a:extLst>
            <a:ext uri="{FF2B5EF4-FFF2-40B4-BE49-F238E27FC236}">
              <a16:creationId xmlns:a16="http://schemas.microsoft.com/office/drawing/2014/main" xmlns="" id="{83BB0C05-9087-60DA-480D-879D6E8C9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811720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0</xdr:col>
      <xdr:colOff>1072243</xdr:colOff>
      <xdr:row>458</xdr:row>
      <xdr:rowOff>0</xdr:rowOff>
    </xdr:to>
    <xdr:pic>
      <xdr:nvPicPr>
        <xdr:cNvPr id="1425" name="Immagine 1424">
          <a:extLst>
            <a:ext uri="{FF2B5EF4-FFF2-40B4-BE49-F238E27FC236}">
              <a16:creationId xmlns:a16="http://schemas.microsoft.com/office/drawing/2014/main" xmlns="" id="{E244A2A7-3B02-A215-BDA0-902B4A8BF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812863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1072243</xdr:colOff>
      <xdr:row>459</xdr:row>
      <xdr:rowOff>0</xdr:rowOff>
    </xdr:to>
    <xdr:pic>
      <xdr:nvPicPr>
        <xdr:cNvPr id="1427" name="Immagine 1426">
          <a:extLst>
            <a:ext uri="{FF2B5EF4-FFF2-40B4-BE49-F238E27FC236}">
              <a16:creationId xmlns:a16="http://schemas.microsoft.com/office/drawing/2014/main" xmlns="" id="{15A39133-C922-F35E-E086-106CBA063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814006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1072243</xdr:colOff>
      <xdr:row>460</xdr:row>
      <xdr:rowOff>0</xdr:rowOff>
    </xdr:to>
    <xdr:pic>
      <xdr:nvPicPr>
        <xdr:cNvPr id="1429" name="Immagine 1428">
          <a:extLst>
            <a:ext uri="{FF2B5EF4-FFF2-40B4-BE49-F238E27FC236}">
              <a16:creationId xmlns:a16="http://schemas.microsoft.com/office/drawing/2014/main" xmlns="" id="{AB65F3E4-0429-87C5-8E41-591CE3A7B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815149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1072243</xdr:colOff>
      <xdr:row>461</xdr:row>
      <xdr:rowOff>0</xdr:rowOff>
    </xdr:to>
    <xdr:pic>
      <xdr:nvPicPr>
        <xdr:cNvPr id="1431" name="Immagine 1430">
          <a:extLst>
            <a:ext uri="{FF2B5EF4-FFF2-40B4-BE49-F238E27FC236}">
              <a16:creationId xmlns:a16="http://schemas.microsoft.com/office/drawing/2014/main" xmlns="" id="{8EE1ADD2-C4B8-3D73-7BD7-233BCA0AA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816292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1104900</xdr:colOff>
      <xdr:row>462</xdr:row>
      <xdr:rowOff>0</xdr:rowOff>
    </xdr:to>
    <xdr:pic>
      <xdr:nvPicPr>
        <xdr:cNvPr id="1433" name="Immagine 1432">
          <a:extLst>
            <a:ext uri="{FF2B5EF4-FFF2-40B4-BE49-F238E27FC236}">
              <a16:creationId xmlns:a16="http://schemas.microsoft.com/office/drawing/2014/main" xmlns="" id="{BFB72F06-58F0-521F-CABF-44937305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817435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1028700</xdr:colOff>
      <xdr:row>463</xdr:row>
      <xdr:rowOff>0</xdr:rowOff>
    </xdr:to>
    <xdr:pic>
      <xdr:nvPicPr>
        <xdr:cNvPr id="1435" name="Immagine 1434">
          <a:extLst>
            <a:ext uri="{FF2B5EF4-FFF2-40B4-BE49-F238E27FC236}">
              <a16:creationId xmlns:a16="http://schemas.microsoft.com/office/drawing/2014/main" xmlns="" id="{D8D1A763-6418-6C5D-DE66-436B78C2F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818578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1028700</xdr:colOff>
      <xdr:row>464</xdr:row>
      <xdr:rowOff>0</xdr:rowOff>
    </xdr:to>
    <xdr:pic>
      <xdr:nvPicPr>
        <xdr:cNvPr id="1437" name="Immagine 1436">
          <a:extLst>
            <a:ext uri="{FF2B5EF4-FFF2-40B4-BE49-F238E27FC236}">
              <a16:creationId xmlns:a16="http://schemas.microsoft.com/office/drawing/2014/main" xmlns="" id="{F748F0CA-4533-153B-D4BD-87B41CC9E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819721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1028700</xdr:colOff>
      <xdr:row>465</xdr:row>
      <xdr:rowOff>0</xdr:rowOff>
    </xdr:to>
    <xdr:pic>
      <xdr:nvPicPr>
        <xdr:cNvPr id="1439" name="Immagine 1438">
          <a:extLst>
            <a:ext uri="{FF2B5EF4-FFF2-40B4-BE49-F238E27FC236}">
              <a16:creationId xmlns:a16="http://schemas.microsoft.com/office/drawing/2014/main" xmlns="" id="{32F22ED0-B0AA-C81E-AB08-BD0045BE1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820864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1028700</xdr:colOff>
      <xdr:row>466</xdr:row>
      <xdr:rowOff>0</xdr:rowOff>
    </xdr:to>
    <xdr:pic>
      <xdr:nvPicPr>
        <xdr:cNvPr id="1441" name="Immagine 1440">
          <a:extLst>
            <a:ext uri="{FF2B5EF4-FFF2-40B4-BE49-F238E27FC236}">
              <a16:creationId xmlns:a16="http://schemas.microsoft.com/office/drawing/2014/main" xmlns="" id="{93ECF185-43AD-4605-C964-E1ED0AF89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822007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1028700</xdr:colOff>
      <xdr:row>467</xdr:row>
      <xdr:rowOff>0</xdr:rowOff>
    </xdr:to>
    <xdr:pic>
      <xdr:nvPicPr>
        <xdr:cNvPr id="1443" name="Immagine 1442">
          <a:extLst>
            <a:ext uri="{FF2B5EF4-FFF2-40B4-BE49-F238E27FC236}">
              <a16:creationId xmlns:a16="http://schemas.microsoft.com/office/drawing/2014/main" xmlns="" id="{F2F8E234-7884-2069-AB36-A3C59D6C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823150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952500</xdr:colOff>
      <xdr:row>468</xdr:row>
      <xdr:rowOff>0</xdr:rowOff>
    </xdr:to>
    <xdr:pic>
      <xdr:nvPicPr>
        <xdr:cNvPr id="1445" name="Immagine 1444">
          <a:extLst>
            <a:ext uri="{FF2B5EF4-FFF2-40B4-BE49-F238E27FC236}">
              <a16:creationId xmlns:a16="http://schemas.microsoft.com/office/drawing/2014/main" xmlns="" id="{3510EB2E-E0DF-189F-1EC2-38E87E948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82429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952500</xdr:colOff>
      <xdr:row>469</xdr:row>
      <xdr:rowOff>0</xdr:rowOff>
    </xdr:to>
    <xdr:pic>
      <xdr:nvPicPr>
        <xdr:cNvPr id="1447" name="Immagine 1446">
          <a:extLst>
            <a:ext uri="{FF2B5EF4-FFF2-40B4-BE49-F238E27FC236}">
              <a16:creationId xmlns:a16="http://schemas.microsoft.com/office/drawing/2014/main" xmlns="" id="{F8DCED37-866D-2A1F-73F8-E17B07738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82543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952500</xdr:colOff>
      <xdr:row>470</xdr:row>
      <xdr:rowOff>0</xdr:rowOff>
    </xdr:to>
    <xdr:pic>
      <xdr:nvPicPr>
        <xdr:cNvPr id="1449" name="Immagine 1448">
          <a:extLst>
            <a:ext uri="{FF2B5EF4-FFF2-40B4-BE49-F238E27FC236}">
              <a16:creationId xmlns:a16="http://schemas.microsoft.com/office/drawing/2014/main" xmlns="" id="{50E21200-097B-6761-79F3-E8EC3EF7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82657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470</xdr:row>
      <xdr:rowOff>0</xdr:rowOff>
    </xdr:from>
    <xdr:to>
      <xdr:col>0</xdr:col>
      <xdr:colOff>968830</xdr:colOff>
      <xdr:row>471</xdr:row>
      <xdr:rowOff>0</xdr:rowOff>
    </xdr:to>
    <xdr:pic>
      <xdr:nvPicPr>
        <xdr:cNvPr id="1451" name="Immagine 1450">
          <a:extLst>
            <a:ext uri="{FF2B5EF4-FFF2-40B4-BE49-F238E27FC236}">
              <a16:creationId xmlns:a16="http://schemas.microsoft.com/office/drawing/2014/main" xmlns="" id="{E3B3C48E-1D6A-22D7-6D21-46E6F2EC4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6" y="827722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471</xdr:row>
      <xdr:rowOff>0</xdr:rowOff>
    </xdr:from>
    <xdr:to>
      <xdr:col>0</xdr:col>
      <xdr:colOff>968830</xdr:colOff>
      <xdr:row>472</xdr:row>
      <xdr:rowOff>0</xdr:rowOff>
    </xdr:to>
    <xdr:pic>
      <xdr:nvPicPr>
        <xdr:cNvPr id="1453" name="Immagine 1452">
          <a:extLst>
            <a:ext uri="{FF2B5EF4-FFF2-40B4-BE49-F238E27FC236}">
              <a16:creationId xmlns:a16="http://schemas.microsoft.com/office/drawing/2014/main" xmlns="" id="{52225CE5-49D8-E46D-8134-57665542D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6" y="828865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472</xdr:row>
      <xdr:rowOff>0</xdr:rowOff>
    </xdr:from>
    <xdr:to>
      <xdr:col>0</xdr:col>
      <xdr:colOff>968830</xdr:colOff>
      <xdr:row>473</xdr:row>
      <xdr:rowOff>0</xdr:rowOff>
    </xdr:to>
    <xdr:pic>
      <xdr:nvPicPr>
        <xdr:cNvPr id="1455" name="Immagine 1454">
          <a:extLst>
            <a:ext uri="{FF2B5EF4-FFF2-40B4-BE49-F238E27FC236}">
              <a16:creationId xmlns:a16="http://schemas.microsoft.com/office/drawing/2014/main" xmlns="" id="{38BE7D78-F68A-D085-3A42-6331221EE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6" y="830008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473</xdr:row>
      <xdr:rowOff>0</xdr:rowOff>
    </xdr:from>
    <xdr:to>
      <xdr:col>0</xdr:col>
      <xdr:colOff>968830</xdr:colOff>
      <xdr:row>474</xdr:row>
      <xdr:rowOff>0</xdr:rowOff>
    </xdr:to>
    <xdr:pic>
      <xdr:nvPicPr>
        <xdr:cNvPr id="1457" name="Immagine 1456">
          <a:extLst>
            <a:ext uri="{FF2B5EF4-FFF2-40B4-BE49-F238E27FC236}">
              <a16:creationId xmlns:a16="http://schemas.microsoft.com/office/drawing/2014/main" xmlns="" id="{E013C6FF-2D0F-89F5-96FD-3BCEAB16A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6" y="831151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1104900</xdr:colOff>
      <xdr:row>475</xdr:row>
      <xdr:rowOff>0</xdr:rowOff>
    </xdr:to>
    <xdr:pic>
      <xdr:nvPicPr>
        <xdr:cNvPr id="1459" name="Immagine 1458">
          <a:extLst>
            <a:ext uri="{FF2B5EF4-FFF2-40B4-BE49-F238E27FC236}">
              <a16:creationId xmlns:a16="http://schemas.microsoft.com/office/drawing/2014/main" xmlns="" id="{7A661C96-57C3-5FFC-5D88-5912AB6B9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832294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1104900</xdr:colOff>
      <xdr:row>476</xdr:row>
      <xdr:rowOff>0</xdr:rowOff>
    </xdr:to>
    <xdr:pic>
      <xdr:nvPicPr>
        <xdr:cNvPr id="1461" name="Immagine 1460">
          <a:extLst>
            <a:ext uri="{FF2B5EF4-FFF2-40B4-BE49-F238E27FC236}">
              <a16:creationId xmlns:a16="http://schemas.microsoft.com/office/drawing/2014/main" xmlns="" id="{C1C02E9E-82FB-2F45-FB59-6B4985EA5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833437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838200</xdr:colOff>
      <xdr:row>477</xdr:row>
      <xdr:rowOff>0</xdr:rowOff>
    </xdr:to>
    <xdr:pic>
      <xdr:nvPicPr>
        <xdr:cNvPr id="1463" name="Immagine 1462">
          <a:extLst>
            <a:ext uri="{FF2B5EF4-FFF2-40B4-BE49-F238E27FC236}">
              <a16:creationId xmlns:a16="http://schemas.microsoft.com/office/drawing/2014/main" xmlns="" id="{927D8F15-99C8-AAB9-EB24-D86D9574E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834580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838200</xdr:colOff>
      <xdr:row>478</xdr:row>
      <xdr:rowOff>0</xdr:rowOff>
    </xdr:to>
    <xdr:pic>
      <xdr:nvPicPr>
        <xdr:cNvPr id="1465" name="Immagine 1464">
          <a:extLst>
            <a:ext uri="{FF2B5EF4-FFF2-40B4-BE49-F238E27FC236}">
              <a16:creationId xmlns:a16="http://schemas.microsoft.com/office/drawing/2014/main" xmlns="" id="{14387B69-4A8B-6980-4325-5AA162046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835723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762000</xdr:colOff>
      <xdr:row>479</xdr:row>
      <xdr:rowOff>0</xdr:rowOff>
    </xdr:to>
    <xdr:pic>
      <xdr:nvPicPr>
        <xdr:cNvPr id="1467" name="Immagine 1466">
          <a:extLst>
            <a:ext uri="{FF2B5EF4-FFF2-40B4-BE49-F238E27FC236}">
              <a16:creationId xmlns:a16="http://schemas.microsoft.com/office/drawing/2014/main" xmlns="" id="{DA9F6232-EAFB-8CCC-CC80-A2013228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83686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762000</xdr:colOff>
      <xdr:row>480</xdr:row>
      <xdr:rowOff>0</xdr:rowOff>
    </xdr:to>
    <xdr:pic>
      <xdr:nvPicPr>
        <xdr:cNvPr id="1469" name="Immagine 1468">
          <a:extLst>
            <a:ext uri="{FF2B5EF4-FFF2-40B4-BE49-F238E27FC236}">
              <a16:creationId xmlns:a16="http://schemas.microsoft.com/office/drawing/2014/main" xmlns="" id="{90D4275F-B03C-C0BC-C9F2-F500DBBA1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83800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1094014</xdr:colOff>
      <xdr:row>481</xdr:row>
      <xdr:rowOff>0</xdr:rowOff>
    </xdr:to>
    <xdr:pic>
      <xdr:nvPicPr>
        <xdr:cNvPr id="1471" name="Immagine 1470">
          <a:extLst>
            <a:ext uri="{FF2B5EF4-FFF2-40B4-BE49-F238E27FC236}">
              <a16:creationId xmlns:a16="http://schemas.microsoft.com/office/drawing/2014/main" xmlns="" id="{F0C55D15-1457-727D-9B2F-5BC366A82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8391525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1</xdr:rowOff>
    </xdr:from>
    <xdr:to>
      <xdr:col>1</xdr:col>
      <xdr:colOff>0</xdr:colOff>
      <xdr:row>481</xdr:row>
      <xdr:rowOff>1132218</xdr:rowOff>
    </xdr:to>
    <xdr:pic>
      <xdr:nvPicPr>
        <xdr:cNvPr id="1473" name="Immagine 1472">
          <a:extLst>
            <a:ext uri="{FF2B5EF4-FFF2-40B4-BE49-F238E27FC236}">
              <a16:creationId xmlns:a16="http://schemas.microsoft.com/office/drawing/2014/main" xmlns="" id="{FE606402-09DB-AF4C-93D7-7365D4C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840295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1</xdr:col>
      <xdr:colOff>0</xdr:colOff>
      <xdr:row>482</xdr:row>
      <xdr:rowOff>1081216</xdr:rowOff>
    </xdr:to>
    <xdr:pic>
      <xdr:nvPicPr>
        <xdr:cNvPr id="1475" name="Immagine 1474">
          <a:extLst>
            <a:ext uri="{FF2B5EF4-FFF2-40B4-BE49-F238E27FC236}">
              <a16:creationId xmlns:a16="http://schemas.microsoft.com/office/drawing/2014/main" xmlns="" id="{44E21D2E-EBD7-9899-B06E-AC1CD838A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841438500"/>
          <a:ext cx="1143000" cy="108121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285750</xdr:colOff>
      <xdr:row>0</xdr:row>
      <xdr:rowOff>650416</xdr:rowOff>
    </xdr:to>
    <xdr:pic>
      <xdr:nvPicPr>
        <xdr:cNvPr id="1496" name="Immagine 1495">
          <a:extLst>
            <a:ext uri="{FF2B5EF4-FFF2-40B4-BE49-F238E27FC236}">
              <a16:creationId xmlns:a16="http://schemas.microsoft.com/office/drawing/2014/main" xmlns="" id="{244F5D5E-A606-CFB5-61D6-FBA90418F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04775" y="66675"/>
          <a:ext cx="1323975" cy="5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4"/>
  <sheetViews>
    <sheetView tabSelected="1" workbookViewId="0">
      <selection activeCell="V5" sqref="V5"/>
    </sheetView>
  </sheetViews>
  <sheetFormatPr defaultRowHeight="15" x14ac:dyDescent="0.25"/>
  <cols>
    <col min="1" max="1" width="17.140625" style="2" customWidth="1"/>
    <col min="2" max="2" width="14.140625" style="2" bestFit="1" customWidth="1"/>
    <col min="3" max="3" width="8.28515625" style="2" bestFit="1" customWidth="1"/>
    <col min="4" max="4" width="15.42578125" style="2" bestFit="1" customWidth="1"/>
    <col min="5" max="5" width="6.85546875" style="2" bestFit="1" customWidth="1"/>
    <col min="6" max="6" width="28.85546875" style="2" bestFit="1" customWidth="1"/>
    <col min="7" max="7" width="49.85546875" style="15" customWidth="1"/>
    <col min="8" max="8" width="10.42578125" style="2" customWidth="1"/>
    <col min="9" max="9" width="20.5703125" style="2" bestFit="1" customWidth="1"/>
    <col min="10" max="10" width="35.7109375" style="2" bestFit="1" customWidth="1"/>
    <col min="11" max="11" width="9.85546875" style="2" customWidth="1"/>
    <col min="12" max="12" width="9.85546875" style="1" customWidth="1"/>
    <col min="13" max="13" width="12.28515625" style="9" bestFit="1" customWidth="1"/>
    <col min="14" max="14" width="15.85546875" style="9" bestFit="1" customWidth="1"/>
    <col min="15" max="15" width="22.7109375" bestFit="1" customWidth="1"/>
    <col min="16" max="16" width="31.5703125" style="12" customWidth="1"/>
    <col min="17" max="17" width="18" customWidth="1"/>
    <col min="18" max="18" width="13.7109375" bestFit="1" customWidth="1"/>
  </cols>
  <sheetData>
    <row r="1" spans="1:18" ht="56.25" customHeight="1" x14ac:dyDescent="0.3">
      <c r="D1" s="25" t="s">
        <v>971</v>
      </c>
    </row>
    <row r="2" spans="1:18" s="24" customFormat="1" ht="29.25" customHeight="1" x14ac:dyDescent="0.25">
      <c r="A2" s="13" t="s">
        <v>957</v>
      </c>
      <c r="B2" s="13" t="s">
        <v>958</v>
      </c>
      <c r="C2" s="13" t="s">
        <v>959</v>
      </c>
      <c r="D2" s="13" t="s">
        <v>960</v>
      </c>
      <c r="E2" s="13" t="s">
        <v>961</v>
      </c>
      <c r="F2" s="13" t="s">
        <v>962</v>
      </c>
      <c r="G2" s="13" t="s">
        <v>963</v>
      </c>
      <c r="H2" s="13" t="s">
        <v>964</v>
      </c>
      <c r="I2" s="13" t="s">
        <v>965</v>
      </c>
      <c r="J2" s="13" t="s">
        <v>966</v>
      </c>
      <c r="K2" s="13" t="s">
        <v>0</v>
      </c>
      <c r="L2" s="22" t="s">
        <v>1</v>
      </c>
      <c r="M2" s="23" t="s">
        <v>2</v>
      </c>
      <c r="N2" s="23" t="s">
        <v>3</v>
      </c>
      <c r="O2" s="10" t="s">
        <v>967</v>
      </c>
      <c r="P2" s="10" t="s">
        <v>968</v>
      </c>
      <c r="Q2" s="10" t="s">
        <v>969</v>
      </c>
      <c r="R2" s="10" t="s">
        <v>970</v>
      </c>
    </row>
    <row r="3" spans="1:18" s="3" customFormat="1" ht="90" customHeight="1" x14ac:dyDescent="0.25">
      <c r="A3" s="16"/>
      <c r="B3" s="16" t="s">
        <v>5</v>
      </c>
      <c r="C3" s="16" t="s">
        <v>486</v>
      </c>
      <c r="D3" s="16" t="s">
        <v>487</v>
      </c>
      <c r="E3" s="16" t="s">
        <v>641</v>
      </c>
      <c r="F3" s="16" t="s">
        <v>681</v>
      </c>
      <c r="G3" s="17" t="s">
        <v>705</v>
      </c>
      <c r="H3" s="16" t="s">
        <v>830</v>
      </c>
      <c r="I3" s="16" t="s">
        <v>833</v>
      </c>
      <c r="J3" s="16" t="s">
        <v>841</v>
      </c>
      <c r="K3" s="16" t="s">
        <v>634</v>
      </c>
      <c r="L3" s="18">
        <v>35</v>
      </c>
      <c r="M3" s="19">
        <v>660</v>
      </c>
      <c r="N3" s="19">
        <f t="shared" ref="N3:N34" si="0">$L3*M3</f>
        <v>23100</v>
      </c>
      <c r="O3" s="20" t="s">
        <v>880</v>
      </c>
      <c r="P3" s="21" t="s">
        <v>887</v>
      </c>
      <c r="Q3" s="20" t="s">
        <v>623</v>
      </c>
      <c r="R3" s="20" t="s">
        <v>927</v>
      </c>
    </row>
    <row r="4" spans="1:18" s="3" customFormat="1" ht="90" customHeight="1" x14ac:dyDescent="0.25">
      <c r="A4" s="16"/>
      <c r="B4" s="16" t="s">
        <v>6</v>
      </c>
      <c r="C4" s="16" t="s">
        <v>486</v>
      </c>
      <c r="D4" s="16" t="s">
        <v>487</v>
      </c>
      <c r="E4" s="16" t="s">
        <v>641</v>
      </c>
      <c r="F4" s="16" t="s">
        <v>681</v>
      </c>
      <c r="G4" s="17" t="s">
        <v>705</v>
      </c>
      <c r="H4" s="16" t="s">
        <v>830</v>
      </c>
      <c r="I4" s="16" t="s">
        <v>833</v>
      </c>
      <c r="J4" s="16" t="s">
        <v>841</v>
      </c>
      <c r="K4" s="16" t="s">
        <v>872</v>
      </c>
      <c r="L4" s="18">
        <v>40</v>
      </c>
      <c r="M4" s="19">
        <v>660</v>
      </c>
      <c r="N4" s="19">
        <f t="shared" si="0"/>
        <v>26400</v>
      </c>
      <c r="O4" s="20" t="s">
        <v>880</v>
      </c>
      <c r="P4" s="21" t="s">
        <v>887</v>
      </c>
      <c r="Q4" s="20" t="s">
        <v>623</v>
      </c>
      <c r="R4" s="20" t="s">
        <v>927</v>
      </c>
    </row>
    <row r="5" spans="1:18" s="3" customFormat="1" ht="90" customHeight="1" x14ac:dyDescent="0.25">
      <c r="A5" s="16"/>
      <c r="B5" s="16" t="s">
        <v>7</v>
      </c>
      <c r="C5" s="16" t="s">
        <v>486</v>
      </c>
      <c r="D5" s="16" t="s">
        <v>487</v>
      </c>
      <c r="E5" s="16" t="s">
        <v>641</v>
      </c>
      <c r="F5" s="16" t="s">
        <v>681</v>
      </c>
      <c r="G5" s="17" t="s">
        <v>705</v>
      </c>
      <c r="H5" s="16" t="s">
        <v>830</v>
      </c>
      <c r="I5" s="16" t="s">
        <v>833</v>
      </c>
      <c r="J5" s="16" t="s">
        <v>841</v>
      </c>
      <c r="K5" s="16" t="s">
        <v>864</v>
      </c>
      <c r="L5" s="18">
        <v>39</v>
      </c>
      <c r="M5" s="19">
        <v>660</v>
      </c>
      <c r="N5" s="19">
        <f t="shared" si="0"/>
        <v>25740</v>
      </c>
      <c r="O5" s="20" t="s">
        <v>880</v>
      </c>
      <c r="P5" s="21" t="s">
        <v>887</v>
      </c>
      <c r="Q5" s="20" t="s">
        <v>623</v>
      </c>
      <c r="R5" s="20" t="s">
        <v>927</v>
      </c>
    </row>
    <row r="6" spans="1:18" s="3" customFormat="1" ht="90" customHeight="1" x14ac:dyDescent="0.25">
      <c r="A6" s="16"/>
      <c r="B6" s="16" t="s">
        <v>8</v>
      </c>
      <c r="C6" s="16" t="s">
        <v>486</v>
      </c>
      <c r="D6" s="16" t="s">
        <v>487</v>
      </c>
      <c r="E6" s="16" t="s">
        <v>640</v>
      </c>
      <c r="F6" s="16" t="s">
        <v>668</v>
      </c>
      <c r="G6" s="17" t="s">
        <v>705</v>
      </c>
      <c r="H6" s="16" t="s">
        <v>830</v>
      </c>
      <c r="I6" s="16" t="s">
        <v>833</v>
      </c>
      <c r="J6" s="16" t="s">
        <v>841</v>
      </c>
      <c r="K6" s="16" t="s">
        <v>872</v>
      </c>
      <c r="L6" s="18">
        <v>11</v>
      </c>
      <c r="M6" s="19">
        <v>660</v>
      </c>
      <c r="N6" s="19">
        <f t="shared" si="0"/>
        <v>7260</v>
      </c>
      <c r="O6" s="20" t="s">
        <v>880</v>
      </c>
      <c r="P6" s="21" t="s">
        <v>887</v>
      </c>
      <c r="Q6" s="20" t="s">
        <v>623</v>
      </c>
      <c r="R6" s="20" t="s">
        <v>927</v>
      </c>
    </row>
    <row r="7" spans="1:18" s="3" customFormat="1" ht="90" customHeight="1" x14ac:dyDescent="0.25">
      <c r="A7" s="16"/>
      <c r="B7" s="16" t="s">
        <v>9</v>
      </c>
      <c r="C7" s="16" t="s">
        <v>486</v>
      </c>
      <c r="D7" s="16" t="s">
        <v>487</v>
      </c>
      <c r="E7" s="16" t="s">
        <v>640</v>
      </c>
      <c r="F7" s="16" t="s">
        <v>668</v>
      </c>
      <c r="G7" s="17" t="s">
        <v>705</v>
      </c>
      <c r="H7" s="16" t="s">
        <v>830</v>
      </c>
      <c r="I7" s="16" t="s">
        <v>833</v>
      </c>
      <c r="J7" s="16" t="s">
        <v>841</v>
      </c>
      <c r="K7" s="16" t="s">
        <v>864</v>
      </c>
      <c r="L7" s="18">
        <v>8</v>
      </c>
      <c r="M7" s="19">
        <v>660</v>
      </c>
      <c r="N7" s="19">
        <f t="shared" si="0"/>
        <v>5280</v>
      </c>
      <c r="O7" s="20" t="s">
        <v>880</v>
      </c>
      <c r="P7" s="21" t="s">
        <v>887</v>
      </c>
      <c r="Q7" s="20" t="s">
        <v>623</v>
      </c>
      <c r="R7" s="20" t="s">
        <v>927</v>
      </c>
    </row>
    <row r="8" spans="1:18" s="3" customFormat="1" ht="90" customHeight="1" x14ac:dyDescent="0.25">
      <c r="A8" s="16"/>
      <c r="B8" s="16" t="s">
        <v>10</v>
      </c>
      <c r="C8" s="16" t="s">
        <v>486</v>
      </c>
      <c r="D8" s="16" t="s">
        <v>487</v>
      </c>
      <c r="E8" s="16" t="s">
        <v>640</v>
      </c>
      <c r="F8" s="16" t="s">
        <v>668</v>
      </c>
      <c r="G8" s="17" t="s">
        <v>705</v>
      </c>
      <c r="H8" s="16" t="s">
        <v>830</v>
      </c>
      <c r="I8" s="16" t="s">
        <v>833</v>
      </c>
      <c r="J8" s="16" t="s">
        <v>841</v>
      </c>
      <c r="K8" s="16" t="s">
        <v>626</v>
      </c>
      <c r="L8" s="18">
        <v>3</v>
      </c>
      <c r="M8" s="19">
        <v>660</v>
      </c>
      <c r="N8" s="19">
        <f t="shared" si="0"/>
        <v>1980</v>
      </c>
      <c r="O8" s="20" t="s">
        <v>880</v>
      </c>
      <c r="P8" s="21" t="s">
        <v>887</v>
      </c>
      <c r="Q8" s="20" t="s">
        <v>623</v>
      </c>
      <c r="R8" s="20" t="s">
        <v>927</v>
      </c>
    </row>
    <row r="9" spans="1:18" s="3" customFormat="1" ht="90" customHeight="1" x14ac:dyDescent="0.25">
      <c r="A9" s="16"/>
      <c r="B9" s="16" t="s">
        <v>11</v>
      </c>
      <c r="C9" s="16" t="s">
        <v>486</v>
      </c>
      <c r="D9" s="16" t="s">
        <v>487</v>
      </c>
      <c r="E9" s="16" t="s">
        <v>640</v>
      </c>
      <c r="F9" s="16" t="s">
        <v>668</v>
      </c>
      <c r="G9" s="17" t="s">
        <v>705</v>
      </c>
      <c r="H9" s="16" t="s">
        <v>830</v>
      </c>
      <c r="I9" s="16" t="s">
        <v>833</v>
      </c>
      <c r="J9" s="16" t="s">
        <v>841</v>
      </c>
      <c r="K9" s="16" t="s">
        <v>648</v>
      </c>
      <c r="L9" s="18">
        <v>6</v>
      </c>
      <c r="M9" s="19">
        <v>660</v>
      </c>
      <c r="N9" s="19">
        <f t="shared" si="0"/>
        <v>3960</v>
      </c>
      <c r="O9" s="20" t="s">
        <v>880</v>
      </c>
      <c r="P9" s="21" t="s">
        <v>887</v>
      </c>
      <c r="Q9" s="20" t="s">
        <v>623</v>
      </c>
      <c r="R9" s="20" t="s">
        <v>927</v>
      </c>
    </row>
    <row r="10" spans="1:18" s="3" customFormat="1" ht="90" customHeight="1" x14ac:dyDescent="0.25">
      <c r="A10" s="16"/>
      <c r="B10" s="16" t="s">
        <v>12</v>
      </c>
      <c r="C10" s="16" t="s">
        <v>486</v>
      </c>
      <c r="D10" s="16" t="s">
        <v>487</v>
      </c>
      <c r="E10" s="16" t="s">
        <v>640</v>
      </c>
      <c r="F10" s="16" t="s">
        <v>668</v>
      </c>
      <c r="G10" s="17" t="s">
        <v>705</v>
      </c>
      <c r="H10" s="16" t="s">
        <v>830</v>
      </c>
      <c r="I10" s="16" t="s">
        <v>833</v>
      </c>
      <c r="J10" s="16" t="s">
        <v>841</v>
      </c>
      <c r="K10" s="16" t="s">
        <v>873</v>
      </c>
      <c r="L10" s="18">
        <v>3</v>
      </c>
      <c r="M10" s="19">
        <v>660</v>
      </c>
      <c r="N10" s="19">
        <f t="shared" si="0"/>
        <v>1980</v>
      </c>
      <c r="O10" s="20" t="s">
        <v>880</v>
      </c>
      <c r="P10" s="21" t="s">
        <v>887</v>
      </c>
      <c r="Q10" s="20" t="s">
        <v>623</v>
      </c>
      <c r="R10" s="20" t="s">
        <v>927</v>
      </c>
    </row>
    <row r="11" spans="1:18" s="3" customFormat="1" ht="90" customHeight="1" x14ac:dyDescent="0.25">
      <c r="A11" s="16"/>
      <c r="B11" s="16" t="s">
        <v>13</v>
      </c>
      <c r="C11" s="16" t="s">
        <v>486</v>
      </c>
      <c r="D11" s="16" t="s">
        <v>488</v>
      </c>
      <c r="E11" s="16" t="s">
        <v>640</v>
      </c>
      <c r="F11" s="16" t="s">
        <v>668</v>
      </c>
      <c r="G11" s="17" t="s">
        <v>706</v>
      </c>
      <c r="H11" s="16" t="s">
        <v>830</v>
      </c>
      <c r="I11" s="16" t="s">
        <v>833</v>
      </c>
      <c r="J11" s="16" t="s">
        <v>843</v>
      </c>
      <c r="K11" s="16" t="s">
        <v>872</v>
      </c>
      <c r="L11" s="18">
        <v>4</v>
      </c>
      <c r="M11" s="19">
        <v>540</v>
      </c>
      <c r="N11" s="19">
        <f t="shared" si="0"/>
        <v>2160</v>
      </c>
      <c r="O11" s="20" t="s">
        <v>880</v>
      </c>
      <c r="P11" s="21" t="s">
        <v>887</v>
      </c>
      <c r="Q11" s="20" t="s">
        <v>623</v>
      </c>
      <c r="R11" s="20" t="s">
        <v>929</v>
      </c>
    </row>
    <row r="12" spans="1:18" s="3" customFormat="1" ht="90" customHeight="1" x14ac:dyDescent="0.25">
      <c r="A12" s="16"/>
      <c r="B12" s="16" t="s">
        <v>14</v>
      </c>
      <c r="C12" s="16" t="s">
        <v>486</v>
      </c>
      <c r="D12" s="16" t="s">
        <v>488</v>
      </c>
      <c r="E12" s="16" t="s">
        <v>640</v>
      </c>
      <c r="F12" s="16" t="s">
        <v>668</v>
      </c>
      <c r="G12" s="17" t="s">
        <v>706</v>
      </c>
      <c r="H12" s="16" t="s">
        <v>830</v>
      </c>
      <c r="I12" s="16" t="s">
        <v>833</v>
      </c>
      <c r="J12" s="16" t="s">
        <v>843</v>
      </c>
      <c r="K12" s="16" t="s">
        <v>864</v>
      </c>
      <c r="L12" s="18">
        <v>2</v>
      </c>
      <c r="M12" s="19">
        <v>540</v>
      </c>
      <c r="N12" s="19">
        <f t="shared" si="0"/>
        <v>1080</v>
      </c>
      <c r="O12" s="20" t="s">
        <v>880</v>
      </c>
      <c r="P12" s="21" t="s">
        <v>887</v>
      </c>
      <c r="Q12" s="20" t="s">
        <v>623</v>
      </c>
      <c r="R12" s="20" t="s">
        <v>929</v>
      </c>
    </row>
    <row r="13" spans="1:18" s="3" customFormat="1" ht="90" customHeight="1" x14ac:dyDescent="0.25">
      <c r="A13" s="16"/>
      <c r="B13" s="16" t="s">
        <v>15</v>
      </c>
      <c r="C13" s="16" t="s">
        <v>486</v>
      </c>
      <c r="D13" s="16" t="s">
        <v>488</v>
      </c>
      <c r="E13" s="16" t="s">
        <v>640</v>
      </c>
      <c r="F13" s="16" t="s">
        <v>668</v>
      </c>
      <c r="G13" s="17" t="s">
        <v>706</v>
      </c>
      <c r="H13" s="16" t="s">
        <v>830</v>
      </c>
      <c r="I13" s="16" t="s">
        <v>833</v>
      </c>
      <c r="J13" s="16" t="s">
        <v>843</v>
      </c>
      <c r="K13" s="16" t="s">
        <v>648</v>
      </c>
      <c r="L13" s="18">
        <v>1</v>
      </c>
      <c r="M13" s="19">
        <v>540</v>
      </c>
      <c r="N13" s="19">
        <f t="shared" si="0"/>
        <v>540</v>
      </c>
      <c r="O13" s="20" t="s">
        <v>880</v>
      </c>
      <c r="P13" s="21" t="s">
        <v>887</v>
      </c>
      <c r="Q13" s="20" t="s">
        <v>623</v>
      </c>
      <c r="R13" s="20" t="s">
        <v>929</v>
      </c>
    </row>
    <row r="14" spans="1:18" s="3" customFormat="1" ht="90" customHeight="1" x14ac:dyDescent="0.25">
      <c r="A14" s="16"/>
      <c r="B14" s="16" t="s">
        <v>16</v>
      </c>
      <c r="C14" s="16" t="s">
        <v>486</v>
      </c>
      <c r="D14" s="16" t="s">
        <v>489</v>
      </c>
      <c r="E14" s="16" t="s">
        <v>634</v>
      </c>
      <c r="F14" s="16" t="s">
        <v>677</v>
      </c>
      <c r="G14" s="17" t="s">
        <v>707</v>
      </c>
      <c r="H14" s="16" t="s">
        <v>830</v>
      </c>
      <c r="I14" s="16" t="s">
        <v>832</v>
      </c>
      <c r="J14" s="16" t="s">
        <v>845</v>
      </c>
      <c r="K14" s="16" t="s">
        <v>862</v>
      </c>
      <c r="L14" s="18">
        <v>5</v>
      </c>
      <c r="M14" s="19">
        <v>264</v>
      </c>
      <c r="N14" s="19">
        <f t="shared" si="0"/>
        <v>1320</v>
      </c>
      <c r="O14" s="20" t="s">
        <v>880</v>
      </c>
      <c r="P14" s="21" t="s">
        <v>888</v>
      </c>
      <c r="Q14" s="20" t="s">
        <v>914</v>
      </c>
      <c r="R14" s="20" t="s">
        <v>934</v>
      </c>
    </row>
    <row r="15" spans="1:18" s="3" customFormat="1" ht="90" customHeight="1" x14ac:dyDescent="0.25">
      <c r="A15" s="16"/>
      <c r="B15" s="16" t="s">
        <v>17</v>
      </c>
      <c r="C15" s="16" t="s">
        <v>486</v>
      </c>
      <c r="D15" s="16" t="s">
        <v>489</v>
      </c>
      <c r="E15" s="16" t="s">
        <v>634</v>
      </c>
      <c r="F15" s="16" t="s">
        <v>677</v>
      </c>
      <c r="G15" s="17" t="s">
        <v>707</v>
      </c>
      <c r="H15" s="16" t="s">
        <v>830</v>
      </c>
      <c r="I15" s="16" t="s">
        <v>832</v>
      </c>
      <c r="J15" s="16" t="s">
        <v>845</v>
      </c>
      <c r="K15" s="16" t="s">
        <v>860</v>
      </c>
      <c r="L15" s="18">
        <v>15</v>
      </c>
      <c r="M15" s="19">
        <v>264</v>
      </c>
      <c r="N15" s="19">
        <f t="shared" si="0"/>
        <v>3960</v>
      </c>
      <c r="O15" s="20" t="s">
        <v>880</v>
      </c>
      <c r="P15" s="21" t="s">
        <v>888</v>
      </c>
      <c r="Q15" s="20" t="s">
        <v>914</v>
      </c>
      <c r="R15" s="20" t="s">
        <v>934</v>
      </c>
    </row>
    <row r="16" spans="1:18" s="3" customFormat="1" ht="90" customHeight="1" x14ac:dyDescent="0.25">
      <c r="A16" s="16"/>
      <c r="B16" s="16" t="s">
        <v>18</v>
      </c>
      <c r="C16" s="16" t="s">
        <v>486</v>
      </c>
      <c r="D16" s="16" t="s">
        <v>489</v>
      </c>
      <c r="E16" s="16" t="s">
        <v>634</v>
      </c>
      <c r="F16" s="16" t="s">
        <v>677</v>
      </c>
      <c r="G16" s="17" t="s">
        <v>707</v>
      </c>
      <c r="H16" s="16" t="s">
        <v>830</v>
      </c>
      <c r="I16" s="16" t="s">
        <v>832</v>
      </c>
      <c r="J16" s="16" t="s">
        <v>845</v>
      </c>
      <c r="K16" s="16" t="s">
        <v>859</v>
      </c>
      <c r="L16" s="18">
        <v>1</v>
      </c>
      <c r="M16" s="19">
        <v>264</v>
      </c>
      <c r="N16" s="19">
        <f t="shared" si="0"/>
        <v>264</v>
      </c>
      <c r="O16" s="20" t="s">
        <v>880</v>
      </c>
      <c r="P16" s="21" t="s">
        <v>888</v>
      </c>
      <c r="Q16" s="20" t="s">
        <v>914</v>
      </c>
      <c r="R16" s="20" t="s">
        <v>934</v>
      </c>
    </row>
    <row r="17" spans="1:18" s="3" customFormat="1" ht="90" customHeight="1" x14ac:dyDescent="0.25">
      <c r="A17" s="16"/>
      <c r="B17" s="16" t="s">
        <v>19</v>
      </c>
      <c r="C17" s="16" t="s">
        <v>486</v>
      </c>
      <c r="D17" s="16" t="s">
        <v>489</v>
      </c>
      <c r="E17" s="16" t="s">
        <v>634</v>
      </c>
      <c r="F17" s="16" t="s">
        <v>677</v>
      </c>
      <c r="G17" s="17" t="s">
        <v>707</v>
      </c>
      <c r="H17" s="16" t="s">
        <v>830</v>
      </c>
      <c r="I17" s="16" t="s">
        <v>832</v>
      </c>
      <c r="J17" s="16" t="s">
        <v>845</v>
      </c>
      <c r="K17" s="16" t="s">
        <v>863</v>
      </c>
      <c r="L17" s="18">
        <v>1</v>
      </c>
      <c r="M17" s="19">
        <v>264</v>
      </c>
      <c r="N17" s="19">
        <f t="shared" si="0"/>
        <v>264</v>
      </c>
      <c r="O17" s="20" t="s">
        <v>880</v>
      </c>
      <c r="P17" s="21" t="s">
        <v>888</v>
      </c>
      <c r="Q17" s="20" t="s">
        <v>914</v>
      </c>
      <c r="R17" s="20" t="s">
        <v>934</v>
      </c>
    </row>
    <row r="18" spans="1:18" s="3" customFormat="1" ht="90" customHeight="1" x14ac:dyDescent="0.25">
      <c r="A18" s="16"/>
      <c r="B18" s="16" t="s">
        <v>20</v>
      </c>
      <c r="C18" s="16" t="s">
        <v>486</v>
      </c>
      <c r="D18" s="16" t="s">
        <v>489</v>
      </c>
      <c r="E18" s="16" t="s">
        <v>634</v>
      </c>
      <c r="F18" s="16" t="s">
        <v>677</v>
      </c>
      <c r="G18" s="17" t="s">
        <v>707</v>
      </c>
      <c r="H18" s="16" t="s">
        <v>830</v>
      </c>
      <c r="I18" s="16" t="s">
        <v>832</v>
      </c>
      <c r="J18" s="16" t="s">
        <v>845</v>
      </c>
      <c r="K18" s="16" t="s">
        <v>868</v>
      </c>
      <c r="L18" s="18">
        <v>1</v>
      </c>
      <c r="M18" s="19">
        <v>264</v>
      </c>
      <c r="N18" s="19">
        <f t="shared" si="0"/>
        <v>264</v>
      </c>
      <c r="O18" s="20" t="s">
        <v>880</v>
      </c>
      <c r="P18" s="21" t="s">
        <v>888</v>
      </c>
      <c r="Q18" s="20" t="s">
        <v>914</v>
      </c>
      <c r="R18" s="20" t="s">
        <v>934</v>
      </c>
    </row>
    <row r="19" spans="1:18" s="3" customFormat="1" ht="90" customHeight="1" x14ac:dyDescent="0.25">
      <c r="A19" s="16"/>
      <c r="B19" s="16" t="s">
        <v>21</v>
      </c>
      <c r="C19" s="16" t="s">
        <v>486</v>
      </c>
      <c r="D19" s="16" t="s">
        <v>490</v>
      </c>
      <c r="E19" s="16" t="s">
        <v>640</v>
      </c>
      <c r="F19" s="16" t="s">
        <v>668</v>
      </c>
      <c r="G19" s="17" t="s">
        <v>708</v>
      </c>
      <c r="H19" s="16" t="s">
        <v>830</v>
      </c>
      <c r="I19" s="16" t="s">
        <v>832</v>
      </c>
      <c r="J19" s="16" t="s">
        <v>839</v>
      </c>
      <c r="K19" s="16" t="s">
        <v>862</v>
      </c>
      <c r="L19" s="18">
        <v>45</v>
      </c>
      <c r="M19" s="19">
        <v>180</v>
      </c>
      <c r="N19" s="19">
        <f t="shared" si="0"/>
        <v>8100</v>
      </c>
      <c r="O19" s="20" t="s">
        <v>880</v>
      </c>
      <c r="P19" s="21" t="s">
        <v>888</v>
      </c>
      <c r="Q19" s="20" t="s">
        <v>914</v>
      </c>
      <c r="R19" s="20" t="s">
        <v>920</v>
      </c>
    </row>
    <row r="20" spans="1:18" s="3" customFormat="1" ht="90" customHeight="1" x14ac:dyDescent="0.25">
      <c r="A20" s="16"/>
      <c r="B20" s="16" t="s">
        <v>22</v>
      </c>
      <c r="C20" s="16" t="s">
        <v>486</v>
      </c>
      <c r="D20" s="16" t="s">
        <v>490</v>
      </c>
      <c r="E20" s="16" t="s">
        <v>640</v>
      </c>
      <c r="F20" s="16" t="s">
        <v>668</v>
      </c>
      <c r="G20" s="17" t="s">
        <v>708</v>
      </c>
      <c r="H20" s="16" t="s">
        <v>830</v>
      </c>
      <c r="I20" s="16" t="s">
        <v>832</v>
      </c>
      <c r="J20" s="16" t="s">
        <v>839</v>
      </c>
      <c r="K20" s="16" t="s">
        <v>860</v>
      </c>
      <c r="L20" s="18">
        <v>32</v>
      </c>
      <c r="M20" s="19">
        <v>180</v>
      </c>
      <c r="N20" s="19">
        <f t="shared" si="0"/>
        <v>5760</v>
      </c>
      <c r="O20" s="20" t="s">
        <v>880</v>
      </c>
      <c r="P20" s="21" t="s">
        <v>888</v>
      </c>
      <c r="Q20" s="20" t="s">
        <v>914</v>
      </c>
      <c r="R20" s="20" t="s">
        <v>920</v>
      </c>
    </row>
    <row r="21" spans="1:18" s="3" customFormat="1" ht="90" customHeight="1" x14ac:dyDescent="0.25">
      <c r="A21" s="16"/>
      <c r="B21" s="16" t="s">
        <v>23</v>
      </c>
      <c r="C21" s="16" t="s">
        <v>486</v>
      </c>
      <c r="D21" s="16" t="s">
        <v>491</v>
      </c>
      <c r="E21" s="16" t="s">
        <v>636</v>
      </c>
      <c r="F21" s="16" t="s">
        <v>679</v>
      </c>
      <c r="G21" s="17" t="s">
        <v>709</v>
      </c>
      <c r="H21" s="16" t="s">
        <v>831</v>
      </c>
      <c r="I21" s="16" t="s">
        <v>832</v>
      </c>
      <c r="J21" s="16" t="s">
        <v>847</v>
      </c>
      <c r="K21" s="16" t="s">
        <v>862</v>
      </c>
      <c r="L21" s="18">
        <v>1</v>
      </c>
      <c r="M21" s="19">
        <v>384</v>
      </c>
      <c r="N21" s="19">
        <f t="shared" si="0"/>
        <v>384</v>
      </c>
      <c r="O21" s="20" t="s">
        <v>880</v>
      </c>
      <c r="P21" s="21" t="s">
        <v>888</v>
      </c>
      <c r="Q21" s="20" t="s">
        <v>914</v>
      </c>
      <c r="R21" s="20" t="s">
        <v>939</v>
      </c>
    </row>
    <row r="22" spans="1:18" s="3" customFormat="1" ht="90" customHeight="1" x14ac:dyDescent="0.25">
      <c r="A22" s="16"/>
      <c r="B22" s="16" t="s">
        <v>24</v>
      </c>
      <c r="C22" s="16" t="s">
        <v>486</v>
      </c>
      <c r="D22" s="16" t="s">
        <v>491</v>
      </c>
      <c r="E22" s="16" t="s">
        <v>636</v>
      </c>
      <c r="F22" s="16" t="s">
        <v>679</v>
      </c>
      <c r="G22" s="17" t="s">
        <v>709</v>
      </c>
      <c r="H22" s="16" t="s">
        <v>831</v>
      </c>
      <c r="I22" s="16" t="s">
        <v>832</v>
      </c>
      <c r="J22" s="16" t="s">
        <v>847</v>
      </c>
      <c r="K22" s="16" t="s">
        <v>860</v>
      </c>
      <c r="L22" s="18">
        <v>13</v>
      </c>
      <c r="M22" s="19">
        <v>384</v>
      </c>
      <c r="N22" s="19">
        <f t="shared" si="0"/>
        <v>4992</v>
      </c>
      <c r="O22" s="20" t="s">
        <v>880</v>
      </c>
      <c r="P22" s="21" t="s">
        <v>888</v>
      </c>
      <c r="Q22" s="20" t="s">
        <v>914</v>
      </c>
      <c r="R22" s="20" t="s">
        <v>939</v>
      </c>
    </row>
    <row r="23" spans="1:18" s="3" customFormat="1" ht="90" customHeight="1" x14ac:dyDescent="0.25">
      <c r="A23" s="16"/>
      <c r="B23" s="16" t="s">
        <v>25</v>
      </c>
      <c r="C23" s="16" t="s">
        <v>486</v>
      </c>
      <c r="D23" s="16" t="s">
        <v>491</v>
      </c>
      <c r="E23" s="16" t="s">
        <v>636</v>
      </c>
      <c r="F23" s="16" t="s">
        <v>679</v>
      </c>
      <c r="G23" s="17" t="s">
        <v>709</v>
      </c>
      <c r="H23" s="16" t="s">
        <v>831</v>
      </c>
      <c r="I23" s="16" t="s">
        <v>832</v>
      </c>
      <c r="J23" s="16" t="s">
        <v>847</v>
      </c>
      <c r="K23" s="16" t="s">
        <v>859</v>
      </c>
      <c r="L23" s="18">
        <v>14</v>
      </c>
      <c r="M23" s="19">
        <v>384</v>
      </c>
      <c r="N23" s="19">
        <f t="shared" si="0"/>
        <v>5376</v>
      </c>
      <c r="O23" s="20" t="s">
        <v>880</v>
      </c>
      <c r="P23" s="21" t="s">
        <v>888</v>
      </c>
      <c r="Q23" s="20" t="s">
        <v>914</v>
      </c>
      <c r="R23" s="20" t="s">
        <v>939</v>
      </c>
    </row>
    <row r="24" spans="1:18" s="3" customFormat="1" ht="90" customHeight="1" x14ac:dyDescent="0.25">
      <c r="A24" s="16"/>
      <c r="B24" s="16" t="s">
        <v>26</v>
      </c>
      <c r="C24" s="16" t="s">
        <v>486</v>
      </c>
      <c r="D24" s="16" t="s">
        <v>491</v>
      </c>
      <c r="E24" s="16" t="s">
        <v>639</v>
      </c>
      <c r="F24" s="16" t="s">
        <v>668</v>
      </c>
      <c r="G24" s="17" t="s">
        <v>709</v>
      </c>
      <c r="H24" s="16" t="s">
        <v>831</v>
      </c>
      <c r="I24" s="16" t="s">
        <v>832</v>
      </c>
      <c r="J24" s="16" t="s">
        <v>847</v>
      </c>
      <c r="K24" s="16" t="s">
        <v>860</v>
      </c>
      <c r="L24" s="18">
        <v>6</v>
      </c>
      <c r="M24" s="19">
        <v>384</v>
      </c>
      <c r="N24" s="19">
        <f t="shared" si="0"/>
        <v>2304</v>
      </c>
      <c r="O24" s="20" t="s">
        <v>880</v>
      </c>
      <c r="P24" s="21" t="s">
        <v>888</v>
      </c>
      <c r="Q24" s="20" t="s">
        <v>914</v>
      </c>
      <c r="R24" s="20" t="s">
        <v>939</v>
      </c>
    </row>
    <row r="25" spans="1:18" s="3" customFormat="1" ht="90" customHeight="1" x14ac:dyDescent="0.25">
      <c r="A25" s="16"/>
      <c r="B25" s="16" t="s">
        <v>27</v>
      </c>
      <c r="C25" s="16" t="s">
        <v>486</v>
      </c>
      <c r="D25" s="16" t="s">
        <v>491</v>
      </c>
      <c r="E25" s="16" t="s">
        <v>639</v>
      </c>
      <c r="F25" s="16" t="s">
        <v>668</v>
      </c>
      <c r="G25" s="17" t="s">
        <v>709</v>
      </c>
      <c r="H25" s="16" t="s">
        <v>831</v>
      </c>
      <c r="I25" s="16" t="s">
        <v>832</v>
      </c>
      <c r="J25" s="16" t="s">
        <v>847</v>
      </c>
      <c r="K25" s="16" t="s">
        <v>859</v>
      </c>
      <c r="L25" s="18">
        <v>4</v>
      </c>
      <c r="M25" s="19">
        <v>384</v>
      </c>
      <c r="N25" s="19">
        <f t="shared" si="0"/>
        <v>1536</v>
      </c>
      <c r="O25" s="20" t="s">
        <v>880</v>
      </c>
      <c r="P25" s="21" t="s">
        <v>888</v>
      </c>
      <c r="Q25" s="20" t="s">
        <v>914</v>
      </c>
      <c r="R25" s="20" t="s">
        <v>939</v>
      </c>
    </row>
    <row r="26" spans="1:18" s="3" customFormat="1" ht="90" customHeight="1" x14ac:dyDescent="0.25">
      <c r="A26" s="16"/>
      <c r="B26" s="16" t="s">
        <v>28</v>
      </c>
      <c r="C26" s="16" t="s">
        <v>486</v>
      </c>
      <c r="D26" s="16" t="s">
        <v>491</v>
      </c>
      <c r="E26" s="16" t="s">
        <v>639</v>
      </c>
      <c r="F26" s="16" t="s">
        <v>668</v>
      </c>
      <c r="G26" s="17" t="s">
        <v>709</v>
      </c>
      <c r="H26" s="16" t="s">
        <v>831</v>
      </c>
      <c r="I26" s="16" t="s">
        <v>832</v>
      </c>
      <c r="J26" s="16" t="s">
        <v>847</v>
      </c>
      <c r="K26" s="16" t="s">
        <v>863</v>
      </c>
      <c r="L26" s="18">
        <v>7</v>
      </c>
      <c r="M26" s="19">
        <v>384</v>
      </c>
      <c r="N26" s="19">
        <f t="shared" si="0"/>
        <v>2688</v>
      </c>
      <c r="O26" s="20" t="s">
        <v>880</v>
      </c>
      <c r="P26" s="21" t="s">
        <v>888</v>
      </c>
      <c r="Q26" s="20" t="s">
        <v>914</v>
      </c>
      <c r="R26" s="20" t="s">
        <v>939</v>
      </c>
    </row>
    <row r="27" spans="1:18" s="3" customFormat="1" ht="90" customHeight="1" x14ac:dyDescent="0.25">
      <c r="A27" s="16"/>
      <c r="B27" s="16" t="s">
        <v>29</v>
      </c>
      <c r="C27" s="16" t="s">
        <v>486</v>
      </c>
      <c r="D27" s="16" t="s">
        <v>491</v>
      </c>
      <c r="E27" s="16" t="s">
        <v>639</v>
      </c>
      <c r="F27" s="16" t="s">
        <v>668</v>
      </c>
      <c r="G27" s="17" t="s">
        <v>709</v>
      </c>
      <c r="H27" s="16" t="s">
        <v>831</v>
      </c>
      <c r="I27" s="16" t="s">
        <v>832</v>
      </c>
      <c r="J27" s="16" t="s">
        <v>847</v>
      </c>
      <c r="K27" s="16" t="s">
        <v>868</v>
      </c>
      <c r="L27" s="18">
        <v>1</v>
      </c>
      <c r="M27" s="19">
        <v>384</v>
      </c>
      <c r="N27" s="19">
        <f t="shared" si="0"/>
        <v>384</v>
      </c>
      <c r="O27" s="20" t="s">
        <v>880</v>
      </c>
      <c r="P27" s="21" t="s">
        <v>888</v>
      </c>
      <c r="Q27" s="20" t="s">
        <v>914</v>
      </c>
      <c r="R27" s="20" t="s">
        <v>939</v>
      </c>
    </row>
    <row r="28" spans="1:18" s="3" customFormat="1" ht="90" customHeight="1" x14ac:dyDescent="0.25">
      <c r="A28" s="16"/>
      <c r="B28" s="16" t="s">
        <v>30</v>
      </c>
      <c r="C28" s="16" t="s">
        <v>486</v>
      </c>
      <c r="D28" s="16" t="s">
        <v>492</v>
      </c>
      <c r="E28" s="16" t="s">
        <v>631</v>
      </c>
      <c r="F28" s="16" t="s">
        <v>675</v>
      </c>
      <c r="G28" s="17" t="s">
        <v>710</v>
      </c>
      <c r="H28" s="16" t="s">
        <v>830</v>
      </c>
      <c r="I28" s="16" t="s">
        <v>832</v>
      </c>
      <c r="J28" s="16" t="s">
        <v>838</v>
      </c>
      <c r="K28" s="16" t="s">
        <v>862</v>
      </c>
      <c r="L28" s="18">
        <v>6</v>
      </c>
      <c r="M28" s="19">
        <v>828</v>
      </c>
      <c r="N28" s="19">
        <f t="shared" si="0"/>
        <v>4968</v>
      </c>
      <c r="O28" s="20" t="s">
        <v>876</v>
      </c>
      <c r="P28" s="21" t="s">
        <v>889</v>
      </c>
      <c r="Q28" s="20" t="s">
        <v>915</v>
      </c>
      <c r="R28" s="20" t="s">
        <v>917</v>
      </c>
    </row>
    <row r="29" spans="1:18" s="3" customFormat="1" ht="90" customHeight="1" x14ac:dyDescent="0.25">
      <c r="A29" s="16"/>
      <c r="B29" s="16" t="s">
        <v>31</v>
      </c>
      <c r="C29" s="16" t="s">
        <v>486</v>
      </c>
      <c r="D29" s="16" t="s">
        <v>492</v>
      </c>
      <c r="E29" s="16" t="s">
        <v>631</v>
      </c>
      <c r="F29" s="16" t="s">
        <v>675</v>
      </c>
      <c r="G29" s="17" t="s">
        <v>710</v>
      </c>
      <c r="H29" s="16" t="s">
        <v>830</v>
      </c>
      <c r="I29" s="16" t="s">
        <v>832</v>
      </c>
      <c r="J29" s="16" t="s">
        <v>838</v>
      </c>
      <c r="K29" s="16" t="s">
        <v>860</v>
      </c>
      <c r="L29" s="18">
        <v>6</v>
      </c>
      <c r="M29" s="19">
        <v>828</v>
      </c>
      <c r="N29" s="19">
        <f t="shared" si="0"/>
        <v>4968</v>
      </c>
      <c r="O29" s="20" t="s">
        <v>876</v>
      </c>
      <c r="P29" s="21" t="s">
        <v>889</v>
      </c>
      <c r="Q29" s="20" t="s">
        <v>915</v>
      </c>
      <c r="R29" s="20" t="s">
        <v>917</v>
      </c>
    </row>
    <row r="30" spans="1:18" s="3" customFormat="1" ht="90" customHeight="1" x14ac:dyDescent="0.25">
      <c r="A30" s="16"/>
      <c r="B30" s="16" t="s">
        <v>32</v>
      </c>
      <c r="C30" s="16" t="s">
        <v>486</v>
      </c>
      <c r="D30" s="16" t="s">
        <v>493</v>
      </c>
      <c r="E30" s="16" t="s">
        <v>642</v>
      </c>
      <c r="F30" s="16" t="s">
        <v>682</v>
      </c>
      <c r="G30" s="17" t="s">
        <v>711</v>
      </c>
      <c r="H30" s="16" t="s">
        <v>830</v>
      </c>
      <c r="I30" s="16" t="s">
        <v>832</v>
      </c>
      <c r="J30" s="16" t="s">
        <v>838</v>
      </c>
      <c r="K30" s="16" t="s">
        <v>862</v>
      </c>
      <c r="L30" s="18">
        <v>6</v>
      </c>
      <c r="M30" s="19">
        <v>1440</v>
      </c>
      <c r="N30" s="19">
        <f t="shared" si="0"/>
        <v>8640</v>
      </c>
      <c r="O30" s="20" t="s">
        <v>881</v>
      </c>
      <c r="P30" s="21" t="s">
        <v>890</v>
      </c>
      <c r="Q30" s="20" t="s">
        <v>915</v>
      </c>
      <c r="R30" s="20" t="s">
        <v>917</v>
      </c>
    </row>
    <row r="31" spans="1:18" s="3" customFormat="1" ht="90" customHeight="1" x14ac:dyDescent="0.25">
      <c r="A31" s="16"/>
      <c r="B31" s="16" t="s">
        <v>33</v>
      </c>
      <c r="C31" s="16" t="s">
        <v>486</v>
      </c>
      <c r="D31" s="16" t="s">
        <v>493</v>
      </c>
      <c r="E31" s="16" t="s">
        <v>642</v>
      </c>
      <c r="F31" s="16" t="s">
        <v>682</v>
      </c>
      <c r="G31" s="17" t="s">
        <v>711</v>
      </c>
      <c r="H31" s="16" t="s">
        <v>830</v>
      </c>
      <c r="I31" s="16" t="s">
        <v>832</v>
      </c>
      <c r="J31" s="16" t="s">
        <v>838</v>
      </c>
      <c r="K31" s="16" t="s">
        <v>860</v>
      </c>
      <c r="L31" s="18">
        <v>23</v>
      </c>
      <c r="M31" s="19">
        <v>1440</v>
      </c>
      <c r="N31" s="19">
        <f t="shared" si="0"/>
        <v>33120</v>
      </c>
      <c r="O31" s="20" t="s">
        <v>881</v>
      </c>
      <c r="P31" s="21" t="s">
        <v>890</v>
      </c>
      <c r="Q31" s="20" t="s">
        <v>915</v>
      </c>
      <c r="R31" s="20" t="s">
        <v>917</v>
      </c>
    </row>
    <row r="32" spans="1:18" s="3" customFormat="1" ht="90" customHeight="1" x14ac:dyDescent="0.25">
      <c r="A32" s="16"/>
      <c r="B32" s="16" t="s">
        <v>34</v>
      </c>
      <c r="C32" s="16" t="s">
        <v>486</v>
      </c>
      <c r="D32" s="16" t="s">
        <v>493</v>
      </c>
      <c r="E32" s="16" t="s">
        <v>642</v>
      </c>
      <c r="F32" s="16" t="s">
        <v>682</v>
      </c>
      <c r="G32" s="17" t="s">
        <v>711</v>
      </c>
      <c r="H32" s="16" t="s">
        <v>830</v>
      </c>
      <c r="I32" s="16" t="s">
        <v>832</v>
      </c>
      <c r="J32" s="16" t="s">
        <v>838</v>
      </c>
      <c r="K32" s="16" t="s">
        <v>859</v>
      </c>
      <c r="L32" s="18">
        <v>9</v>
      </c>
      <c r="M32" s="19">
        <v>1440</v>
      </c>
      <c r="N32" s="19">
        <f t="shared" si="0"/>
        <v>12960</v>
      </c>
      <c r="O32" s="20" t="s">
        <v>881</v>
      </c>
      <c r="P32" s="21" t="s">
        <v>890</v>
      </c>
      <c r="Q32" s="20" t="s">
        <v>915</v>
      </c>
      <c r="R32" s="20" t="s">
        <v>917</v>
      </c>
    </row>
    <row r="33" spans="1:18" s="3" customFormat="1" ht="90" customHeight="1" x14ac:dyDescent="0.25">
      <c r="A33" s="16"/>
      <c r="B33" s="16" t="s">
        <v>35</v>
      </c>
      <c r="C33" s="16" t="s">
        <v>486</v>
      </c>
      <c r="D33" s="16" t="s">
        <v>493</v>
      </c>
      <c r="E33" s="16" t="s">
        <v>642</v>
      </c>
      <c r="F33" s="16" t="s">
        <v>682</v>
      </c>
      <c r="G33" s="17" t="s">
        <v>711</v>
      </c>
      <c r="H33" s="16" t="s">
        <v>830</v>
      </c>
      <c r="I33" s="16" t="s">
        <v>832</v>
      </c>
      <c r="J33" s="16" t="s">
        <v>838</v>
      </c>
      <c r="K33" s="16" t="s">
        <v>863</v>
      </c>
      <c r="L33" s="18">
        <v>1</v>
      </c>
      <c r="M33" s="19">
        <v>1440</v>
      </c>
      <c r="N33" s="19">
        <f t="shared" si="0"/>
        <v>1440</v>
      </c>
      <c r="O33" s="20" t="s">
        <v>881</v>
      </c>
      <c r="P33" s="21" t="s">
        <v>890</v>
      </c>
      <c r="Q33" s="20" t="s">
        <v>915</v>
      </c>
      <c r="R33" s="20" t="s">
        <v>917</v>
      </c>
    </row>
    <row r="34" spans="1:18" s="3" customFormat="1" ht="90" customHeight="1" x14ac:dyDescent="0.25">
      <c r="A34" s="16"/>
      <c r="B34" s="16" t="s">
        <v>36</v>
      </c>
      <c r="C34" s="16" t="s">
        <v>486</v>
      </c>
      <c r="D34" s="16" t="s">
        <v>494</v>
      </c>
      <c r="E34" s="16" t="s">
        <v>631</v>
      </c>
      <c r="F34" s="16" t="s">
        <v>675</v>
      </c>
      <c r="G34" s="17" t="s">
        <v>712</v>
      </c>
      <c r="H34" s="16" t="s">
        <v>830</v>
      </c>
      <c r="I34" s="16" t="s">
        <v>832</v>
      </c>
      <c r="J34" s="16" t="s">
        <v>838</v>
      </c>
      <c r="K34" s="16" t="s">
        <v>860</v>
      </c>
      <c r="L34" s="18">
        <v>8</v>
      </c>
      <c r="M34" s="19">
        <v>1188</v>
      </c>
      <c r="N34" s="19">
        <f t="shared" si="0"/>
        <v>9504</v>
      </c>
      <c r="O34" s="20" t="s">
        <v>881</v>
      </c>
      <c r="P34" s="21" t="s">
        <v>891</v>
      </c>
      <c r="Q34" s="20" t="s">
        <v>915</v>
      </c>
      <c r="R34" s="20" t="s">
        <v>917</v>
      </c>
    </row>
    <row r="35" spans="1:18" s="3" customFormat="1" ht="90" customHeight="1" x14ac:dyDescent="0.25">
      <c r="A35" s="16"/>
      <c r="B35" s="16" t="s">
        <v>37</v>
      </c>
      <c r="C35" s="16" t="s">
        <v>486</v>
      </c>
      <c r="D35" s="16" t="s">
        <v>494</v>
      </c>
      <c r="E35" s="16" t="s">
        <v>631</v>
      </c>
      <c r="F35" s="16" t="s">
        <v>675</v>
      </c>
      <c r="G35" s="17" t="s">
        <v>712</v>
      </c>
      <c r="H35" s="16" t="s">
        <v>830</v>
      </c>
      <c r="I35" s="16" t="s">
        <v>832</v>
      </c>
      <c r="J35" s="16" t="s">
        <v>838</v>
      </c>
      <c r="K35" s="16" t="s">
        <v>863</v>
      </c>
      <c r="L35" s="18">
        <v>3</v>
      </c>
      <c r="M35" s="19">
        <v>1188</v>
      </c>
      <c r="N35" s="19">
        <f t="shared" ref="N35:N66" si="1">$L35*M35</f>
        <v>3564</v>
      </c>
      <c r="O35" s="20" t="s">
        <v>881</v>
      </c>
      <c r="P35" s="21" t="s">
        <v>891</v>
      </c>
      <c r="Q35" s="20" t="s">
        <v>915</v>
      </c>
      <c r="R35" s="20" t="s">
        <v>917</v>
      </c>
    </row>
    <row r="36" spans="1:18" s="3" customFormat="1" ht="90" customHeight="1" x14ac:dyDescent="0.25">
      <c r="A36" s="16"/>
      <c r="B36" s="16" t="s">
        <v>38</v>
      </c>
      <c r="C36" s="16" t="s">
        <v>486</v>
      </c>
      <c r="D36" s="16" t="s">
        <v>494</v>
      </c>
      <c r="E36" s="16" t="s">
        <v>631</v>
      </c>
      <c r="F36" s="16" t="s">
        <v>675</v>
      </c>
      <c r="G36" s="17" t="s">
        <v>712</v>
      </c>
      <c r="H36" s="16" t="s">
        <v>830</v>
      </c>
      <c r="I36" s="16" t="s">
        <v>832</v>
      </c>
      <c r="J36" s="16" t="s">
        <v>838</v>
      </c>
      <c r="K36" s="16" t="s">
        <v>868</v>
      </c>
      <c r="L36" s="18">
        <v>1</v>
      </c>
      <c r="M36" s="19">
        <v>1188</v>
      </c>
      <c r="N36" s="19">
        <f t="shared" si="1"/>
        <v>1188</v>
      </c>
      <c r="O36" s="20" t="s">
        <v>881</v>
      </c>
      <c r="P36" s="21" t="s">
        <v>891</v>
      </c>
      <c r="Q36" s="20" t="s">
        <v>915</v>
      </c>
      <c r="R36" s="20" t="s">
        <v>917</v>
      </c>
    </row>
    <row r="37" spans="1:18" s="3" customFormat="1" ht="90" customHeight="1" x14ac:dyDescent="0.25">
      <c r="A37" s="16"/>
      <c r="B37" s="16" t="s">
        <v>39</v>
      </c>
      <c r="C37" s="16" t="s">
        <v>486</v>
      </c>
      <c r="D37" s="16" t="s">
        <v>494</v>
      </c>
      <c r="E37" s="16" t="s">
        <v>649</v>
      </c>
      <c r="F37" s="16" t="s">
        <v>688</v>
      </c>
      <c r="G37" s="17" t="s">
        <v>712</v>
      </c>
      <c r="H37" s="16" t="s">
        <v>830</v>
      </c>
      <c r="I37" s="16" t="s">
        <v>832</v>
      </c>
      <c r="J37" s="16" t="s">
        <v>838</v>
      </c>
      <c r="K37" s="16" t="s">
        <v>862</v>
      </c>
      <c r="L37" s="18">
        <v>6</v>
      </c>
      <c r="M37" s="19">
        <v>1188</v>
      </c>
      <c r="N37" s="19">
        <f t="shared" si="1"/>
        <v>7128</v>
      </c>
      <c r="O37" s="20" t="s">
        <v>881</v>
      </c>
      <c r="P37" s="21" t="s">
        <v>891</v>
      </c>
      <c r="Q37" s="20" t="s">
        <v>915</v>
      </c>
      <c r="R37" s="20" t="s">
        <v>917</v>
      </c>
    </row>
    <row r="38" spans="1:18" s="3" customFormat="1" ht="90" customHeight="1" x14ac:dyDescent="0.25">
      <c r="A38" s="16"/>
      <c r="B38" s="16" t="s">
        <v>40</v>
      </c>
      <c r="C38" s="16" t="s">
        <v>486</v>
      </c>
      <c r="D38" s="16" t="s">
        <v>494</v>
      </c>
      <c r="E38" s="16" t="s">
        <v>649</v>
      </c>
      <c r="F38" s="16" t="s">
        <v>688</v>
      </c>
      <c r="G38" s="17" t="s">
        <v>712</v>
      </c>
      <c r="H38" s="16" t="s">
        <v>830</v>
      </c>
      <c r="I38" s="16" t="s">
        <v>832</v>
      </c>
      <c r="J38" s="16" t="s">
        <v>838</v>
      </c>
      <c r="K38" s="16" t="s">
        <v>860</v>
      </c>
      <c r="L38" s="18">
        <v>16</v>
      </c>
      <c r="M38" s="19">
        <v>1188</v>
      </c>
      <c r="N38" s="19">
        <f t="shared" si="1"/>
        <v>19008</v>
      </c>
      <c r="O38" s="20" t="s">
        <v>881</v>
      </c>
      <c r="P38" s="21" t="s">
        <v>891</v>
      </c>
      <c r="Q38" s="20" t="s">
        <v>915</v>
      </c>
      <c r="R38" s="20" t="s">
        <v>917</v>
      </c>
    </row>
    <row r="39" spans="1:18" s="3" customFormat="1" ht="90" customHeight="1" x14ac:dyDescent="0.25">
      <c r="A39" s="16"/>
      <c r="B39" s="16" t="s">
        <v>41</v>
      </c>
      <c r="C39" s="16" t="s">
        <v>486</v>
      </c>
      <c r="D39" s="16" t="s">
        <v>494</v>
      </c>
      <c r="E39" s="16" t="s">
        <v>649</v>
      </c>
      <c r="F39" s="16" t="s">
        <v>688</v>
      </c>
      <c r="G39" s="17" t="s">
        <v>712</v>
      </c>
      <c r="H39" s="16" t="s">
        <v>830</v>
      </c>
      <c r="I39" s="16" t="s">
        <v>832</v>
      </c>
      <c r="J39" s="16" t="s">
        <v>838</v>
      </c>
      <c r="K39" s="16" t="s">
        <v>859</v>
      </c>
      <c r="L39" s="18">
        <v>21</v>
      </c>
      <c r="M39" s="19">
        <v>1188</v>
      </c>
      <c r="N39" s="19">
        <f t="shared" si="1"/>
        <v>24948</v>
      </c>
      <c r="O39" s="20" t="s">
        <v>881</v>
      </c>
      <c r="P39" s="21" t="s">
        <v>891</v>
      </c>
      <c r="Q39" s="20" t="s">
        <v>915</v>
      </c>
      <c r="R39" s="20" t="s">
        <v>917</v>
      </c>
    </row>
    <row r="40" spans="1:18" s="3" customFormat="1" ht="90" customHeight="1" x14ac:dyDescent="0.25">
      <c r="A40" s="16"/>
      <c r="B40" s="16" t="s">
        <v>42</v>
      </c>
      <c r="C40" s="16" t="s">
        <v>486</v>
      </c>
      <c r="D40" s="16" t="s">
        <v>494</v>
      </c>
      <c r="E40" s="16" t="s">
        <v>649</v>
      </c>
      <c r="F40" s="16" t="s">
        <v>688</v>
      </c>
      <c r="G40" s="17" t="s">
        <v>712</v>
      </c>
      <c r="H40" s="16" t="s">
        <v>830</v>
      </c>
      <c r="I40" s="16" t="s">
        <v>832</v>
      </c>
      <c r="J40" s="16" t="s">
        <v>838</v>
      </c>
      <c r="K40" s="16" t="s">
        <v>863</v>
      </c>
      <c r="L40" s="18">
        <v>6</v>
      </c>
      <c r="M40" s="19">
        <v>1188</v>
      </c>
      <c r="N40" s="19">
        <f t="shared" si="1"/>
        <v>7128</v>
      </c>
      <c r="O40" s="20" t="s">
        <v>881</v>
      </c>
      <c r="P40" s="21" t="s">
        <v>891</v>
      </c>
      <c r="Q40" s="20" t="s">
        <v>915</v>
      </c>
      <c r="R40" s="20" t="s">
        <v>917</v>
      </c>
    </row>
    <row r="41" spans="1:18" s="3" customFormat="1" ht="90" customHeight="1" x14ac:dyDescent="0.25">
      <c r="A41" s="16"/>
      <c r="B41" s="16" t="s">
        <v>43</v>
      </c>
      <c r="C41" s="16" t="s">
        <v>486</v>
      </c>
      <c r="D41" s="16" t="s">
        <v>495</v>
      </c>
      <c r="E41" s="16" t="s">
        <v>631</v>
      </c>
      <c r="F41" s="16" t="s">
        <v>675</v>
      </c>
      <c r="G41" s="17" t="s">
        <v>713</v>
      </c>
      <c r="H41" s="16" t="s">
        <v>830</v>
      </c>
      <c r="I41" s="16" t="s">
        <v>832</v>
      </c>
      <c r="J41" s="16" t="s">
        <v>846</v>
      </c>
      <c r="K41" s="16" t="s">
        <v>862</v>
      </c>
      <c r="L41" s="18">
        <v>2</v>
      </c>
      <c r="M41" s="19">
        <v>780</v>
      </c>
      <c r="N41" s="19">
        <f t="shared" si="1"/>
        <v>1560</v>
      </c>
      <c r="O41" s="20" t="s">
        <v>876</v>
      </c>
      <c r="P41" s="21" t="s">
        <v>892</v>
      </c>
      <c r="Q41" s="20" t="s">
        <v>914</v>
      </c>
      <c r="R41" s="20" t="s">
        <v>932</v>
      </c>
    </row>
    <row r="42" spans="1:18" s="3" customFormat="1" ht="90" customHeight="1" x14ac:dyDescent="0.25">
      <c r="A42" s="16"/>
      <c r="B42" s="16" t="s">
        <v>44</v>
      </c>
      <c r="C42" s="16" t="s">
        <v>486</v>
      </c>
      <c r="D42" s="16" t="s">
        <v>495</v>
      </c>
      <c r="E42" s="16" t="s">
        <v>631</v>
      </c>
      <c r="F42" s="16" t="s">
        <v>675</v>
      </c>
      <c r="G42" s="17" t="s">
        <v>713</v>
      </c>
      <c r="H42" s="16" t="s">
        <v>830</v>
      </c>
      <c r="I42" s="16" t="s">
        <v>832</v>
      </c>
      <c r="J42" s="16" t="s">
        <v>846</v>
      </c>
      <c r="K42" s="16" t="s">
        <v>859</v>
      </c>
      <c r="L42" s="18">
        <v>2</v>
      </c>
      <c r="M42" s="19">
        <v>780</v>
      </c>
      <c r="N42" s="19">
        <f t="shared" si="1"/>
        <v>1560</v>
      </c>
      <c r="O42" s="20" t="s">
        <v>876</v>
      </c>
      <c r="P42" s="21" t="s">
        <v>892</v>
      </c>
      <c r="Q42" s="20" t="s">
        <v>914</v>
      </c>
      <c r="R42" s="20" t="s">
        <v>932</v>
      </c>
    </row>
    <row r="43" spans="1:18" s="3" customFormat="1" ht="90" customHeight="1" x14ac:dyDescent="0.25">
      <c r="A43" s="16"/>
      <c r="B43" s="16" t="s">
        <v>45</v>
      </c>
      <c r="C43" s="16" t="s">
        <v>486</v>
      </c>
      <c r="D43" s="16" t="s">
        <v>495</v>
      </c>
      <c r="E43" s="16" t="s">
        <v>631</v>
      </c>
      <c r="F43" s="16" t="s">
        <v>675</v>
      </c>
      <c r="G43" s="17" t="s">
        <v>713</v>
      </c>
      <c r="H43" s="16" t="s">
        <v>830</v>
      </c>
      <c r="I43" s="16" t="s">
        <v>832</v>
      </c>
      <c r="J43" s="16" t="s">
        <v>846</v>
      </c>
      <c r="K43" s="16" t="s">
        <v>863</v>
      </c>
      <c r="L43" s="18">
        <v>15</v>
      </c>
      <c r="M43" s="19">
        <v>780</v>
      </c>
      <c r="N43" s="19">
        <f t="shared" si="1"/>
        <v>11700</v>
      </c>
      <c r="O43" s="20" t="s">
        <v>876</v>
      </c>
      <c r="P43" s="21" t="s">
        <v>892</v>
      </c>
      <c r="Q43" s="20" t="s">
        <v>914</v>
      </c>
      <c r="R43" s="20" t="s">
        <v>932</v>
      </c>
    </row>
    <row r="44" spans="1:18" s="3" customFormat="1" ht="90" customHeight="1" x14ac:dyDescent="0.25">
      <c r="A44" s="16"/>
      <c r="B44" s="16" t="s">
        <v>46</v>
      </c>
      <c r="C44" s="16" t="s">
        <v>486</v>
      </c>
      <c r="D44" s="16" t="s">
        <v>495</v>
      </c>
      <c r="E44" s="16" t="s">
        <v>631</v>
      </c>
      <c r="F44" s="16" t="s">
        <v>675</v>
      </c>
      <c r="G44" s="17" t="s">
        <v>713</v>
      </c>
      <c r="H44" s="16" t="s">
        <v>830</v>
      </c>
      <c r="I44" s="16" t="s">
        <v>832</v>
      </c>
      <c r="J44" s="16" t="s">
        <v>846</v>
      </c>
      <c r="K44" s="16" t="s">
        <v>868</v>
      </c>
      <c r="L44" s="18">
        <v>13</v>
      </c>
      <c r="M44" s="19">
        <v>780</v>
      </c>
      <c r="N44" s="19">
        <f t="shared" si="1"/>
        <v>10140</v>
      </c>
      <c r="O44" s="20" t="s">
        <v>876</v>
      </c>
      <c r="P44" s="21" t="s">
        <v>892</v>
      </c>
      <c r="Q44" s="20" t="s">
        <v>914</v>
      </c>
      <c r="R44" s="20" t="s">
        <v>932</v>
      </c>
    </row>
    <row r="45" spans="1:18" s="3" customFormat="1" ht="90" customHeight="1" x14ac:dyDescent="0.25">
      <c r="A45" s="16"/>
      <c r="B45" s="16" t="s">
        <v>47</v>
      </c>
      <c r="C45" s="16" t="s">
        <v>486</v>
      </c>
      <c r="D45" s="16" t="s">
        <v>496</v>
      </c>
      <c r="E45" s="16" t="s">
        <v>650</v>
      </c>
      <c r="F45" s="16" t="s">
        <v>689</v>
      </c>
      <c r="G45" s="17" t="s">
        <v>714</v>
      </c>
      <c r="H45" s="16" t="s">
        <v>830</v>
      </c>
      <c r="I45" s="16" t="s">
        <v>832</v>
      </c>
      <c r="J45" s="16" t="s">
        <v>842</v>
      </c>
      <c r="K45" s="16" t="s">
        <v>859</v>
      </c>
      <c r="L45" s="18">
        <v>4</v>
      </c>
      <c r="M45" s="19">
        <v>348</v>
      </c>
      <c r="N45" s="19">
        <f t="shared" si="1"/>
        <v>1392</v>
      </c>
      <c r="O45" s="20" t="s">
        <v>877</v>
      </c>
      <c r="P45" s="21" t="s">
        <v>888</v>
      </c>
      <c r="Q45" s="20" t="s">
        <v>915</v>
      </c>
      <c r="R45" s="20" t="s">
        <v>928</v>
      </c>
    </row>
    <row r="46" spans="1:18" s="3" customFormat="1" ht="90" customHeight="1" x14ac:dyDescent="0.25">
      <c r="A46" s="16"/>
      <c r="B46" s="16" t="s">
        <v>48</v>
      </c>
      <c r="C46" s="16" t="s">
        <v>486</v>
      </c>
      <c r="D46" s="16" t="s">
        <v>496</v>
      </c>
      <c r="E46" s="16" t="s">
        <v>650</v>
      </c>
      <c r="F46" s="16" t="s">
        <v>689</v>
      </c>
      <c r="G46" s="17" t="s">
        <v>714</v>
      </c>
      <c r="H46" s="16" t="s">
        <v>830</v>
      </c>
      <c r="I46" s="16" t="s">
        <v>832</v>
      </c>
      <c r="J46" s="16" t="s">
        <v>842</v>
      </c>
      <c r="K46" s="16" t="s">
        <v>863</v>
      </c>
      <c r="L46" s="18">
        <v>9</v>
      </c>
      <c r="M46" s="19">
        <v>348</v>
      </c>
      <c r="N46" s="19">
        <f t="shared" si="1"/>
        <v>3132</v>
      </c>
      <c r="O46" s="20" t="s">
        <v>877</v>
      </c>
      <c r="P46" s="21" t="s">
        <v>888</v>
      </c>
      <c r="Q46" s="20" t="s">
        <v>915</v>
      </c>
      <c r="R46" s="20" t="s">
        <v>928</v>
      </c>
    </row>
    <row r="47" spans="1:18" s="3" customFormat="1" ht="90" customHeight="1" x14ac:dyDescent="0.25">
      <c r="A47" s="16"/>
      <c r="B47" s="16" t="s">
        <v>49</v>
      </c>
      <c r="C47" s="16" t="s">
        <v>486</v>
      </c>
      <c r="D47" s="16" t="s">
        <v>497</v>
      </c>
      <c r="E47" s="16" t="s">
        <v>629</v>
      </c>
      <c r="F47" s="16" t="s">
        <v>672</v>
      </c>
      <c r="G47" s="17" t="s">
        <v>715</v>
      </c>
      <c r="H47" s="16" t="s">
        <v>830</v>
      </c>
      <c r="I47" s="16" t="s">
        <v>832</v>
      </c>
      <c r="J47" s="16" t="s">
        <v>842</v>
      </c>
      <c r="K47" s="16" t="s">
        <v>634</v>
      </c>
      <c r="L47" s="18">
        <v>25</v>
      </c>
      <c r="M47" s="19">
        <v>588</v>
      </c>
      <c r="N47" s="19">
        <f t="shared" si="1"/>
        <v>14700</v>
      </c>
      <c r="O47" s="20" t="s">
        <v>881</v>
      </c>
      <c r="P47" s="21" t="s">
        <v>888</v>
      </c>
      <c r="Q47" s="20" t="s">
        <v>915</v>
      </c>
      <c r="R47" s="20" t="s">
        <v>928</v>
      </c>
    </row>
    <row r="48" spans="1:18" s="3" customFormat="1" ht="90" customHeight="1" x14ac:dyDescent="0.25">
      <c r="A48" s="16"/>
      <c r="B48" s="16" t="s">
        <v>50</v>
      </c>
      <c r="C48" s="16" t="s">
        <v>486</v>
      </c>
      <c r="D48" s="16" t="s">
        <v>497</v>
      </c>
      <c r="E48" s="16" t="s">
        <v>629</v>
      </c>
      <c r="F48" s="16" t="s">
        <v>672</v>
      </c>
      <c r="G48" s="17" t="s">
        <v>715</v>
      </c>
      <c r="H48" s="16" t="s">
        <v>830</v>
      </c>
      <c r="I48" s="16" t="s">
        <v>832</v>
      </c>
      <c r="J48" s="16" t="s">
        <v>842</v>
      </c>
      <c r="K48" s="16" t="s">
        <v>864</v>
      </c>
      <c r="L48" s="18">
        <v>13</v>
      </c>
      <c r="M48" s="19">
        <v>588</v>
      </c>
      <c r="N48" s="19">
        <f t="shared" si="1"/>
        <v>7644</v>
      </c>
      <c r="O48" s="20" t="s">
        <v>881</v>
      </c>
      <c r="P48" s="21" t="s">
        <v>888</v>
      </c>
      <c r="Q48" s="20" t="s">
        <v>915</v>
      </c>
      <c r="R48" s="20" t="s">
        <v>928</v>
      </c>
    </row>
    <row r="49" spans="1:18" s="3" customFormat="1" ht="90" customHeight="1" x14ac:dyDescent="0.25">
      <c r="A49" s="16"/>
      <c r="B49" s="16" t="s">
        <v>51</v>
      </c>
      <c r="C49" s="16" t="s">
        <v>486</v>
      </c>
      <c r="D49" s="16" t="s">
        <v>497</v>
      </c>
      <c r="E49" s="16" t="s">
        <v>629</v>
      </c>
      <c r="F49" s="16" t="s">
        <v>672</v>
      </c>
      <c r="G49" s="17" t="s">
        <v>715</v>
      </c>
      <c r="H49" s="16" t="s">
        <v>830</v>
      </c>
      <c r="I49" s="16" t="s">
        <v>832</v>
      </c>
      <c r="J49" s="16" t="s">
        <v>842</v>
      </c>
      <c r="K49" s="16" t="s">
        <v>648</v>
      </c>
      <c r="L49" s="18">
        <v>14</v>
      </c>
      <c r="M49" s="19">
        <v>588</v>
      </c>
      <c r="N49" s="19">
        <f t="shared" si="1"/>
        <v>8232</v>
      </c>
      <c r="O49" s="20" t="s">
        <v>881</v>
      </c>
      <c r="P49" s="21" t="s">
        <v>888</v>
      </c>
      <c r="Q49" s="20" t="s">
        <v>915</v>
      </c>
      <c r="R49" s="20" t="s">
        <v>928</v>
      </c>
    </row>
    <row r="50" spans="1:18" s="3" customFormat="1" ht="90" customHeight="1" x14ac:dyDescent="0.25">
      <c r="A50" s="16"/>
      <c r="B50" s="16" t="s">
        <v>52</v>
      </c>
      <c r="C50" s="16" t="s">
        <v>486</v>
      </c>
      <c r="D50" s="16" t="s">
        <v>498</v>
      </c>
      <c r="E50" s="16" t="s">
        <v>648</v>
      </c>
      <c r="F50" s="16" t="s">
        <v>687</v>
      </c>
      <c r="G50" s="17" t="s">
        <v>716</v>
      </c>
      <c r="H50" s="16" t="s">
        <v>830</v>
      </c>
      <c r="I50" s="16" t="s">
        <v>832</v>
      </c>
      <c r="J50" s="16" t="s">
        <v>842</v>
      </c>
      <c r="K50" s="16" t="s">
        <v>661</v>
      </c>
      <c r="L50" s="18">
        <v>19</v>
      </c>
      <c r="M50" s="19">
        <v>588</v>
      </c>
      <c r="N50" s="19">
        <f t="shared" si="1"/>
        <v>11172</v>
      </c>
      <c r="O50" s="20" t="s">
        <v>877</v>
      </c>
      <c r="P50" s="21" t="s">
        <v>893</v>
      </c>
      <c r="Q50" s="20" t="s">
        <v>915</v>
      </c>
      <c r="R50" s="20" t="s">
        <v>928</v>
      </c>
    </row>
    <row r="51" spans="1:18" s="3" customFormat="1" ht="90" customHeight="1" x14ac:dyDescent="0.25">
      <c r="A51" s="16"/>
      <c r="B51" s="16" t="s">
        <v>53</v>
      </c>
      <c r="C51" s="16" t="s">
        <v>486</v>
      </c>
      <c r="D51" s="16" t="s">
        <v>498</v>
      </c>
      <c r="E51" s="16" t="s">
        <v>648</v>
      </c>
      <c r="F51" s="16" t="s">
        <v>687</v>
      </c>
      <c r="G51" s="17" t="s">
        <v>716</v>
      </c>
      <c r="H51" s="16" t="s">
        <v>830</v>
      </c>
      <c r="I51" s="16" t="s">
        <v>832</v>
      </c>
      <c r="J51" s="16" t="s">
        <v>842</v>
      </c>
      <c r="K51" s="16" t="s">
        <v>634</v>
      </c>
      <c r="L51" s="18">
        <v>18</v>
      </c>
      <c r="M51" s="19">
        <v>588</v>
      </c>
      <c r="N51" s="19">
        <f t="shared" si="1"/>
        <v>10584</v>
      </c>
      <c r="O51" s="20" t="s">
        <v>877</v>
      </c>
      <c r="P51" s="21" t="s">
        <v>893</v>
      </c>
      <c r="Q51" s="20" t="s">
        <v>915</v>
      </c>
      <c r="R51" s="20" t="s">
        <v>928</v>
      </c>
    </row>
    <row r="52" spans="1:18" s="3" customFormat="1" ht="90" customHeight="1" x14ac:dyDescent="0.25">
      <c r="A52" s="16"/>
      <c r="B52" s="16" t="s">
        <v>54</v>
      </c>
      <c r="C52" s="16" t="s">
        <v>486</v>
      </c>
      <c r="D52" s="16" t="s">
        <v>498</v>
      </c>
      <c r="E52" s="16" t="s">
        <v>648</v>
      </c>
      <c r="F52" s="16" t="s">
        <v>687</v>
      </c>
      <c r="G52" s="17" t="s">
        <v>716</v>
      </c>
      <c r="H52" s="16" t="s">
        <v>830</v>
      </c>
      <c r="I52" s="16" t="s">
        <v>832</v>
      </c>
      <c r="J52" s="16" t="s">
        <v>842</v>
      </c>
      <c r="K52" s="16" t="s">
        <v>864</v>
      </c>
      <c r="L52" s="18">
        <v>14</v>
      </c>
      <c r="M52" s="19">
        <v>588</v>
      </c>
      <c r="N52" s="19">
        <f t="shared" si="1"/>
        <v>8232</v>
      </c>
      <c r="O52" s="20" t="s">
        <v>877</v>
      </c>
      <c r="P52" s="21" t="s">
        <v>893</v>
      </c>
      <c r="Q52" s="20" t="s">
        <v>915</v>
      </c>
      <c r="R52" s="20" t="s">
        <v>928</v>
      </c>
    </row>
    <row r="53" spans="1:18" s="3" customFormat="1" ht="90" customHeight="1" x14ac:dyDescent="0.25">
      <c r="A53" s="16"/>
      <c r="B53" s="16" t="s">
        <v>55</v>
      </c>
      <c r="C53" s="16" t="s">
        <v>486</v>
      </c>
      <c r="D53" s="16" t="s">
        <v>498</v>
      </c>
      <c r="E53" s="16" t="s">
        <v>648</v>
      </c>
      <c r="F53" s="16" t="s">
        <v>687</v>
      </c>
      <c r="G53" s="17" t="s">
        <v>716</v>
      </c>
      <c r="H53" s="16" t="s">
        <v>830</v>
      </c>
      <c r="I53" s="16" t="s">
        <v>832</v>
      </c>
      <c r="J53" s="16" t="s">
        <v>842</v>
      </c>
      <c r="K53" s="16" t="s">
        <v>648</v>
      </c>
      <c r="L53" s="18">
        <v>7</v>
      </c>
      <c r="M53" s="19">
        <v>588</v>
      </c>
      <c r="N53" s="19">
        <f t="shared" si="1"/>
        <v>4116</v>
      </c>
      <c r="O53" s="20" t="s">
        <v>877</v>
      </c>
      <c r="P53" s="21" t="s">
        <v>893</v>
      </c>
      <c r="Q53" s="20" t="s">
        <v>915</v>
      </c>
      <c r="R53" s="20" t="s">
        <v>928</v>
      </c>
    </row>
    <row r="54" spans="1:18" s="3" customFormat="1" ht="90" customHeight="1" x14ac:dyDescent="0.25">
      <c r="A54" s="16"/>
      <c r="B54" s="16" t="s">
        <v>56</v>
      </c>
      <c r="C54" s="16" t="s">
        <v>486</v>
      </c>
      <c r="D54" s="16" t="s">
        <v>498</v>
      </c>
      <c r="E54" s="16" t="s">
        <v>648</v>
      </c>
      <c r="F54" s="16" t="s">
        <v>687</v>
      </c>
      <c r="G54" s="17" t="s">
        <v>716</v>
      </c>
      <c r="H54" s="16" t="s">
        <v>830</v>
      </c>
      <c r="I54" s="16" t="s">
        <v>832</v>
      </c>
      <c r="J54" s="16" t="s">
        <v>842</v>
      </c>
      <c r="K54" s="16" t="s">
        <v>871</v>
      </c>
      <c r="L54" s="18">
        <v>4</v>
      </c>
      <c r="M54" s="19">
        <v>588</v>
      </c>
      <c r="N54" s="19">
        <f t="shared" si="1"/>
        <v>2352</v>
      </c>
      <c r="O54" s="20" t="s">
        <v>877</v>
      </c>
      <c r="P54" s="21" t="s">
        <v>893</v>
      </c>
      <c r="Q54" s="20" t="s">
        <v>915</v>
      </c>
      <c r="R54" s="20" t="s">
        <v>928</v>
      </c>
    </row>
    <row r="55" spans="1:18" s="3" customFormat="1" ht="90" customHeight="1" x14ac:dyDescent="0.25">
      <c r="A55" s="16"/>
      <c r="B55" s="16" t="s">
        <v>57</v>
      </c>
      <c r="C55" s="16" t="s">
        <v>486</v>
      </c>
      <c r="D55" s="16" t="s">
        <v>499</v>
      </c>
      <c r="E55" s="16" t="s">
        <v>629</v>
      </c>
      <c r="F55" s="16" t="s">
        <v>672</v>
      </c>
      <c r="G55" s="17" t="s">
        <v>717</v>
      </c>
      <c r="H55" s="16" t="s">
        <v>830</v>
      </c>
      <c r="I55" s="16" t="s">
        <v>832</v>
      </c>
      <c r="J55" s="16" t="s">
        <v>842</v>
      </c>
      <c r="K55" s="16" t="s">
        <v>634</v>
      </c>
      <c r="L55" s="18">
        <v>13</v>
      </c>
      <c r="M55" s="19">
        <v>588</v>
      </c>
      <c r="N55" s="19">
        <f t="shared" si="1"/>
        <v>7644</v>
      </c>
      <c r="O55" s="20" t="s">
        <v>884</v>
      </c>
      <c r="P55" s="21" t="s">
        <v>888</v>
      </c>
      <c r="Q55" s="20" t="s">
        <v>915</v>
      </c>
      <c r="R55" s="20" t="s">
        <v>928</v>
      </c>
    </row>
    <row r="56" spans="1:18" s="3" customFormat="1" ht="90" customHeight="1" x14ac:dyDescent="0.25">
      <c r="A56" s="16"/>
      <c r="B56" s="16" t="s">
        <v>58</v>
      </c>
      <c r="C56" s="16" t="s">
        <v>486</v>
      </c>
      <c r="D56" s="16" t="s">
        <v>499</v>
      </c>
      <c r="E56" s="16" t="s">
        <v>629</v>
      </c>
      <c r="F56" s="16" t="s">
        <v>672</v>
      </c>
      <c r="G56" s="17" t="s">
        <v>717</v>
      </c>
      <c r="H56" s="16" t="s">
        <v>830</v>
      </c>
      <c r="I56" s="16" t="s">
        <v>832</v>
      </c>
      <c r="J56" s="16" t="s">
        <v>842</v>
      </c>
      <c r="K56" s="16" t="s">
        <v>864</v>
      </c>
      <c r="L56" s="18">
        <v>4</v>
      </c>
      <c r="M56" s="19">
        <v>588</v>
      </c>
      <c r="N56" s="19">
        <f t="shared" si="1"/>
        <v>2352</v>
      </c>
      <c r="O56" s="20" t="s">
        <v>884</v>
      </c>
      <c r="P56" s="21" t="s">
        <v>888</v>
      </c>
      <c r="Q56" s="20" t="s">
        <v>915</v>
      </c>
      <c r="R56" s="20" t="s">
        <v>928</v>
      </c>
    </row>
    <row r="57" spans="1:18" s="3" customFormat="1" ht="90" customHeight="1" x14ac:dyDescent="0.25">
      <c r="A57" s="16"/>
      <c r="B57" s="16" t="s">
        <v>59</v>
      </c>
      <c r="C57" s="16" t="s">
        <v>486</v>
      </c>
      <c r="D57" s="16" t="s">
        <v>499</v>
      </c>
      <c r="E57" s="16" t="s">
        <v>629</v>
      </c>
      <c r="F57" s="16" t="s">
        <v>672</v>
      </c>
      <c r="G57" s="17" t="s">
        <v>717</v>
      </c>
      <c r="H57" s="16" t="s">
        <v>830</v>
      </c>
      <c r="I57" s="16" t="s">
        <v>832</v>
      </c>
      <c r="J57" s="16" t="s">
        <v>842</v>
      </c>
      <c r="K57" s="16" t="s">
        <v>648</v>
      </c>
      <c r="L57" s="18">
        <v>6</v>
      </c>
      <c r="M57" s="19">
        <v>588</v>
      </c>
      <c r="N57" s="19">
        <f t="shared" si="1"/>
        <v>3528</v>
      </c>
      <c r="O57" s="20" t="s">
        <v>884</v>
      </c>
      <c r="P57" s="21" t="s">
        <v>888</v>
      </c>
      <c r="Q57" s="20" t="s">
        <v>915</v>
      </c>
      <c r="R57" s="20" t="s">
        <v>928</v>
      </c>
    </row>
    <row r="58" spans="1:18" s="3" customFormat="1" ht="90" customHeight="1" x14ac:dyDescent="0.25">
      <c r="A58" s="16"/>
      <c r="B58" s="16" t="s">
        <v>60</v>
      </c>
      <c r="C58" s="16" t="s">
        <v>486</v>
      </c>
      <c r="D58" s="16" t="s">
        <v>499</v>
      </c>
      <c r="E58" s="16" t="s">
        <v>629</v>
      </c>
      <c r="F58" s="16" t="s">
        <v>672</v>
      </c>
      <c r="G58" s="17" t="s">
        <v>717</v>
      </c>
      <c r="H58" s="16" t="s">
        <v>830</v>
      </c>
      <c r="I58" s="16" t="s">
        <v>832</v>
      </c>
      <c r="J58" s="16" t="s">
        <v>842</v>
      </c>
      <c r="K58" s="16" t="s">
        <v>871</v>
      </c>
      <c r="L58" s="18">
        <v>5</v>
      </c>
      <c r="M58" s="19">
        <v>588</v>
      </c>
      <c r="N58" s="19">
        <f t="shared" si="1"/>
        <v>2940</v>
      </c>
      <c r="O58" s="20" t="s">
        <v>884</v>
      </c>
      <c r="P58" s="21" t="s">
        <v>888</v>
      </c>
      <c r="Q58" s="20" t="s">
        <v>915</v>
      </c>
      <c r="R58" s="20" t="s">
        <v>928</v>
      </c>
    </row>
    <row r="59" spans="1:18" s="3" customFormat="1" ht="90" customHeight="1" x14ac:dyDescent="0.25">
      <c r="A59" s="16"/>
      <c r="B59" s="16" t="s">
        <v>61</v>
      </c>
      <c r="C59" s="16" t="s">
        <v>486</v>
      </c>
      <c r="D59" s="16" t="s">
        <v>500</v>
      </c>
      <c r="E59" s="16" t="s">
        <v>631</v>
      </c>
      <c r="F59" s="16" t="s">
        <v>675</v>
      </c>
      <c r="G59" s="17" t="s">
        <v>718</v>
      </c>
      <c r="H59" s="16" t="s">
        <v>830</v>
      </c>
      <c r="I59" s="16" t="s">
        <v>832</v>
      </c>
      <c r="J59" s="16" t="s">
        <v>842</v>
      </c>
      <c r="K59" s="16" t="s">
        <v>862</v>
      </c>
      <c r="L59" s="18">
        <v>17</v>
      </c>
      <c r="M59" s="19">
        <v>348</v>
      </c>
      <c r="N59" s="19">
        <f t="shared" si="1"/>
        <v>5916</v>
      </c>
      <c r="O59" s="20" t="s">
        <v>877</v>
      </c>
      <c r="P59" s="21" t="s">
        <v>894</v>
      </c>
      <c r="Q59" s="20" t="s">
        <v>915</v>
      </c>
      <c r="R59" s="20" t="s">
        <v>928</v>
      </c>
    </row>
    <row r="60" spans="1:18" s="3" customFormat="1" ht="90" customHeight="1" x14ac:dyDescent="0.25">
      <c r="A60" s="16"/>
      <c r="B60" s="16" t="s">
        <v>62</v>
      </c>
      <c r="C60" s="16" t="s">
        <v>486</v>
      </c>
      <c r="D60" s="16" t="s">
        <v>500</v>
      </c>
      <c r="E60" s="16" t="s">
        <v>631</v>
      </c>
      <c r="F60" s="16" t="s">
        <v>675</v>
      </c>
      <c r="G60" s="17" t="s">
        <v>718</v>
      </c>
      <c r="H60" s="16" t="s">
        <v>830</v>
      </c>
      <c r="I60" s="16" t="s">
        <v>832</v>
      </c>
      <c r="J60" s="16" t="s">
        <v>842</v>
      </c>
      <c r="K60" s="16" t="s">
        <v>860</v>
      </c>
      <c r="L60" s="18">
        <v>13</v>
      </c>
      <c r="M60" s="19">
        <v>348</v>
      </c>
      <c r="N60" s="19">
        <f t="shared" si="1"/>
        <v>4524</v>
      </c>
      <c r="O60" s="20" t="s">
        <v>877</v>
      </c>
      <c r="P60" s="21" t="s">
        <v>894</v>
      </c>
      <c r="Q60" s="20" t="s">
        <v>915</v>
      </c>
      <c r="R60" s="20" t="s">
        <v>928</v>
      </c>
    </row>
    <row r="61" spans="1:18" s="3" customFormat="1" ht="90" customHeight="1" x14ac:dyDescent="0.25">
      <c r="A61" s="16"/>
      <c r="B61" s="16" t="s">
        <v>63</v>
      </c>
      <c r="C61" s="16" t="s">
        <v>486</v>
      </c>
      <c r="D61" s="16" t="s">
        <v>500</v>
      </c>
      <c r="E61" s="16" t="s">
        <v>631</v>
      </c>
      <c r="F61" s="16" t="s">
        <v>675</v>
      </c>
      <c r="G61" s="17" t="s">
        <v>718</v>
      </c>
      <c r="H61" s="16" t="s">
        <v>830</v>
      </c>
      <c r="I61" s="16" t="s">
        <v>832</v>
      </c>
      <c r="J61" s="16" t="s">
        <v>842</v>
      </c>
      <c r="K61" s="16" t="s">
        <v>859</v>
      </c>
      <c r="L61" s="18">
        <v>46</v>
      </c>
      <c r="M61" s="19">
        <v>348</v>
      </c>
      <c r="N61" s="19">
        <f t="shared" si="1"/>
        <v>16008</v>
      </c>
      <c r="O61" s="20" t="s">
        <v>877</v>
      </c>
      <c r="P61" s="21" t="s">
        <v>894</v>
      </c>
      <c r="Q61" s="20" t="s">
        <v>915</v>
      </c>
      <c r="R61" s="20" t="s">
        <v>928</v>
      </c>
    </row>
    <row r="62" spans="1:18" s="3" customFormat="1" ht="90" customHeight="1" x14ac:dyDescent="0.25">
      <c r="A62" s="16"/>
      <c r="B62" s="16" t="s">
        <v>64</v>
      </c>
      <c r="C62" s="16" t="s">
        <v>486</v>
      </c>
      <c r="D62" s="16" t="s">
        <v>500</v>
      </c>
      <c r="E62" s="16" t="s">
        <v>631</v>
      </c>
      <c r="F62" s="16" t="s">
        <v>675</v>
      </c>
      <c r="G62" s="17" t="s">
        <v>718</v>
      </c>
      <c r="H62" s="16" t="s">
        <v>830</v>
      </c>
      <c r="I62" s="16" t="s">
        <v>832</v>
      </c>
      <c r="J62" s="16" t="s">
        <v>842</v>
      </c>
      <c r="K62" s="16" t="s">
        <v>863</v>
      </c>
      <c r="L62" s="18">
        <v>7</v>
      </c>
      <c r="M62" s="19">
        <v>348</v>
      </c>
      <c r="N62" s="19">
        <f t="shared" si="1"/>
        <v>2436</v>
      </c>
      <c r="O62" s="20" t="s">
        <v>877</v>
      </c>
      <c r="P62" s="21" t="s">
        <v>894</v>
      </c>
      <c r="Q62" s="20" t="s">
        <v>915</v>
      </c>
      <c r="R62" s="20" t="s">
        <v>928</v>
      </c>
    </row>
    <row r="63" spans="1:18" s="3" customFormat="1" ht="90" customHeight="1" x14ac:dyDescent="0.25">
      <c r="A63" s="16"/>
      <c r="B63" s="16" t="s">
        <v>65</v>
      </c>
      <c r="C63" s="16" t="s">
        <v>486</v>
      </c>
      <c r="D63" s="16" t="s">
        <v>501</v>
      </c>
      <c r="E63" s="16" t="s">
        <v>629</v>
      </c>
      <c r="F63" s="16" t="s">
        <v>672</v>
      </c>
      <c r="G63" s="17" t="s">
        <v>719</v>
      </c>
      <c r="H63" s="16" t="s">
        <v>830</v>
      </c>
      <c r="I63" s="16" t="s">
        <v>832</v>
      </c>
      <c r="J63" s="16" t="s">
        <v>842</v>
      </c>
      <c r="K63" s="16" t="s">
        <v>862</v>
      </c>
      <c r="L63" s="18">
        <v>9</v>
      </c>
      <c r="M63" s="19">
        <v>348</v>
      </c>
      <c r="N63" s="19">
        <f t="shared" si="1"/>
        <v>3132</v>
      </c>
      <c r="O63" s="20" t="s">
        <v>885</v>
      </c>
      <c r="P63" s="21" t="s">
        <v>888</v>
      </c>
      <c r="Q63" s="20" t="s">
        <v>915</v>
      </c>
      <c r="R63" s="20" t="s">
        <v>928</v>
      </c>
    </row>
    <row r="64" spans="1:18" s="3" customFormat="1" ht="90" customHeight="1" x14ac:dyDescent="0.25">
      <c r="A64" s="16"/>
      <c r="B64" s="16" t="s">
        <v>66</v>
      </c>
      <c r="C64" s="16" t="s">
        <v>486</v>
      </c>
      <c r="D64" s="16" t="s">
        <v>501</v>
      </c>
      <c r="E64" s="16" t="s">
        <v>629</v>
      </c>
      <c r="F64" s="16" t="s">
        <v>672</v>
      </c>
      <c r="G64" s="17" t="s">
        <v>719</v>
      </c>
      <c r="H64" s="16" t="s">
        <v>830</v>
      </c>
      <c r="I64" s="16" t="s">
        <v>832</v>
      </c>
      <c r="J64" s="16" t="s">
        <v>842</v>
      </c>
      <c r="K64" s="16" t="s">
        <v>860</v>
      </c>
      <c r="L64" s="18">
        <v>25</v>
      </c>
      <c r="M64" s="19">
        <v>348</v>
      </c>
      <c r="N64" s="19">
        <f t="shared" si="1"/>
        <v>8700</v>
      </c>
      <c r="O64" s="20" t="s">
        <v>885</v>
      </c>
      <c r="P64" s="21" t="s">
        <v>888</v>
      </c>
      <c r="Q64" s="20" t="s">
        <v>915</v>
      </c>
      <c r="R64" s="20" t="s">
        <v>928</v>
      </c>
    </row>
    <row r="65" spans="1:18" s="3" customFormat="1" ht="90" customHeight="1" x14ac:dyDescent="0.25">
      <c r="A65" s="16"/>
      <c r="B65" s="16" t="s">
        <v>67</v>
      </c>
      <c r="C65" s="16" t="s">
        <v>486</v>
      </c>
      <c r="D65" s="16" t="s">
        <v>501</v>
      </c>
      <c r="E65" s="16" t="s">
        <v>629</v>
      </c>
      <c r="F65" s="16" t="s">
        <v>672</v>
      </c>
      <c r="G65" s="17" t="s">
        <v>719</v>
      </c>
      <c r="H65" s="16" t="s">
        <v>830</v>
      </c>
      <c r="I65" s="16" t="s">
        <v>832</v>
      </c>
      <c r="J65" s="16" t="s">
        <v>842</v>
      </c>
      <c r="K65" s="16" t="s">
        <v>859</v>
      </c>
      <c r="L65" s="18">
        <v>3</v>
      </c>
      <c r="M65" s="19">
        <v>348</v>
      </c>
      <c r="N65" s="19">
        <f t="shared" si="1"/>
        <v>1044</v>
      </c>
      <c r="O65" s="20" t="s">
        <v>885</v>
      </c>
      <c r="P65" s="21" t="s">
        <v>888</v>
      </c>
      <c r="Q65" s="20" t="s">
        <v>915</v>
      </c>
      <c r="R65" s="20" t="s">
        <v>928</v>
      </c>
    </row>
    <row r="66" spans="1:18" s="3" customFormat="1" ht="90" customHeight="1" x14ac:dyDescent="0.25">
      <c r="A66" s="16"/>
      <c r="B66" s="16" t="s">
        <v>68</v>
      </c>
      <c r="C66" s="16" t="s">
        <v>486</v>
      </c>
      <c r="D66" s="16" t="s">
        <v>501</v>
      </c>
      <c r="E66" s="16" t="s">
        <v>629</v>
      </c>
      <c r="F66" s="16" t="s">
        <v>672</v>
      </c>
      <c r="G66" s="17" t="s">
        <v>719</v>
      </c>
      <c r="H66" s="16" t="s">
        <v>830</v>
      </c>
      <c r="I66" s="16" t="s">
        <v>832</v>
      </c>
      <c r="J66" s="16" t="s">
        <v>842</v>
      </c>
      <c r="K66" s="16" t="s">
        <v>863</v>
      </c>
      <c r="L66" s="18">
        <v>3</v>
      </c>
      <c r="M66" s="19">
        <v>348</v>
      </c>
      <c r="N66" s="19">
        <f t="shared" si="1"/>
        <v>1044</v>
      </c>
      <c r="O66" s="20" t="s">
        <v>885</v>
      </c>
      <c r="P66" s="21" t="s">
        <v>888</v>
      </c>
      <c r="Q66" s="20" t="s">
        <v>915</v>
      </c>
      <c r="R66" s="20" t="s">
        <v>928</v>
      </c>
    </row>
    <row r="67" spans="1:18" s="3" customFormat="1" ht="90" customHeight="1" x14ac:dyDescent="0.25">
      <c r="A67" s="16"/>
      <c r="B67" s="16" t="s">
        <v>69</v>
      </c>
      <c r="C67" s="16" t="s">
        <v>486</v>
      </c>
      <c r="D67" s="16" t="s">
        <v>502</v>
      </c>
      <c r="E67" s="16" t="s">
        <v>647</v>
      </c>
      <c r="F67" s="16" t="s">
        <v>686</v>
      </c>
      <c r="G67" s="17" t="s">
        <v>718</v>
      </c>
      <c r="H67" s="16" t="s">
        <v>830</v>
      </c>
      <c r="I67" s="16" t="s">
        <v>832</v>
      </c>
      <c r="J67" s="16" t="s">
        <v>842</v>
      </c>
      <c r="K67" s="16" t="s">
        <v>862</v>
      </c>
      <c r="L67" s="18">
        <v>6</v>
      </c>
      <c r="M67" s="19">
        <v>348</v>
      </c>
      <c r="N67" s="19">
        <f t="shared" ref="N67:N98" si="2">$L67*M67</f>
        <v>2088</v>
      </c>
      <c r="O67" s="20" t="s">
        <v>877</v>
      </c>
      <c r="P67" s="21" t="s">
        <v>888</v>
      </c>
      <c r="Q67" s="20" t="s">
        <v>915</v>
      </c>
      <c r="R67" s="20" t="s">
        <v>928</v>
      </c>
    </row>
    <row r="68" spans="1:18" s="3" customFormat="1" ht="90" customHeight="1" x14ac:dyDescent="0.25">
      <c r="A68" s="16"/>
      <c r="B68" s="16" t="s">
        <v>70</v>
      </c>
      <c r="C68" s="16" t="s">
        <v>486</v>
      </c>
      <c r="D68" s="16" t="s">
        <v>502</v>
      </c>
      <c r="E68" s="16" t="s">
        <v>647</v>
      </c>
      <c r="F68" s="16" t="s">
        <v>686</v>
      </c>
      <c r="G68" s="17" t="s">
        <v>718</v>
      </c>
      <c r="H68" s="16" t="s">
        <v>830</v>
      </c>
      <c r="I68" s="16" t="s">
        <v>832</v>
      </c>
      <c r="J68" s="16" t="s">
        <v>842</v>
      </c>
      <c r="K68" s="16" t="s">
        <v>860</v>
      </c>
      <c r="L68" s="18">
        <v>10</v>
      </c>
      <c r="M68" s="19">
        <v>348</v>
      </c>
      <c r="N68" s="19">
        <f t="shared" si="2"/>
        <v>3480</v>
      </c>
      <c r="O68" s="20" t="s">
        <v>877</v>
      </c>
      <c r="P68" s="21" t="s">
        <v>888</v>
      </c>
      <c r="Q68" s="20" t="s">
        <v>915</v>
      </c>
      <c r="R68" s="20" t="s">
        <v>928</v>
      </c>
    </row>
    <row r="69" spans="1:18" s="3" customFormat="1" ht="90" customHeight="1" x14ac:dyDescent="0.25">
      <c r="A69" s="16"/>
      <c r="B69" s="16" t="s">
        <v>71</v>
      </c>
      <c r="C69" s="16" t="s">
        <v>486</v>
      </c>
      <c r="D69" s="16" t="s">
        <v>502</v>
      </c>
      <c r="E69" s="16" t="s">
        <v>647</v>
      </c>
      <c r="F69" s="16" t="s">
        <v>686</v>
      </c>
      <c r="G69" s="17" t="s">
        <v>718</v>
      </c>
      <c r="H69" s="16" t="s">
        <v>830</v>
      </c>
      <c r="I69" s="16" t="s">
        <v>832</v>
      </c>
      <c r="J69" s="16" t="s">
        <v>842</v>
      </c>
      <c r="K69" s="16" t="s">
        <v>859</v>
      </c>
      <c r="L69" s="18">
        <v>11</v>
      </c>
      <c r="M69" s="19">
        <v>348</v>
      </c>
      <c r="N69" s="19">
        <f t="shared" si="2"/>
        <v>3828</v>
      </c>
      <c r="O69" s="20" t="s">
        <v>877</v>
      </c>
      <c r="P69" s="21" t="s">
        <v>888</v>
      </c>
      <c r="Q69" s="20" t="s">
        <v>915</v>
      </c>
      <c r="R69" s="20" t="s">
        <v>928</v>
      </c>
    </row>
    <row r="70" spans="1:18" s="3" customFormat="1" ht="90" customHeight="1" x14ac:dyDescent="0.25">
      <c r="A70" s="16"/>
      <c r="B70" s="16" t="s">
        <v>72</v>
      </c>
      <c r="C70" s="16" t="s">
        <v>486</v>
      </c>
      <c r="D70" s="16" t="s">
        <v>502</v>
      </c>
      <c r="E70" s="16" t="s">
        <v>647</v>
      </c>
      <c r="F70" s="16" t="s">
        <v>686</v>
      </c>
      <c r="G70" s="17" t="s">
        <v>718</v>
      </c>
      <c r="H70" s="16" t="s">
        <v>830</v>
      </c>
      <c r="I70" s="16" t="s">
        <v>832</v>
      </c>
      <c r="J70" s="16" t="s">
        <v>842</v>
      </c>
      <c r="K70" s="16" t="s">
        <v>863</v>
      </c>
      <c r="L70" s="18">
        <v>5</v>
      </c>
      <c r="M70" s="19">
        <v>348</v>
      </c>
      <c r="N70" s="19">
        <f t="shared" si="2"/>
        <v>1740</v>
      </c>
      <c r="O70" s="20" t="s">
        <v>877</v>
      </c>
      <c r="P70" s="21" t="s">
        <v>888</v>
      </c>
      <c r="Q70" s="20" t="s">
        <v>915</v>
      </c>
      <c r="R70" s="20" t="s">
        <v>928</v>
      </c>
    </row>
    <row r="71" spans="1:18" s="3" customFormat="1" ht="90" customHeight="1" x14ac:dyDescent="0.25">
      <c r="A71" s="16"/>
      <c r="B71" s="16" t="s">
        <v>73</v>
      </c>
      <c r="C71" s="16" t="s">
        <v>486</v>
      </c>
      <c r="D71" s="16" t="s">
        <v>503</v>
      </c>
      <c r="E71" s="16" t="s">
        <v>629</v>
      </c>
      <c r="F71" s="16" t="s">
        <v>672</v>
      </c>
      <c r="G71" s="17" t="s">
        <v>720</v>
      </c>
      <c r="H71" s="16" t="s">
        <v>830</v>
      </c>
      <c r="I71" s="16" t="s">
        <v>832</v>
      </c>
      <c r="J71" s="16" t="s">
        <v>842</v>
      </c>
      <c r="K71" s="16" t="s">
        <v>859</v>
      </c>
      <c r="L71" s="18">
        <v>9</v>
      </c>
      <c r="M71" s="19">
        <v>384</v>
      </c>
      <c r="N71" s="19">
        <f t="shared" si="2"/>
        <v>3456</v>
      </c>
      <c r="O71" s="20" t="s">
        <v>877</v>
      </c>
      <c r="P71" s="21" t="s">
        <v>895</v>
      </c>
      <c r="Q71" s="20" t="s">
        <v>915</v>
      </c>
      <c r="R71" s="20" t="s">
        <v>940</v>
      </c>
    </row>
    <row r="72" spans="1:18" s="3" customFormat="1" ht="90" customHeight="1" x14ac:dyDescent="0.25">
      <c r="A72" s="16"/>
      <c r="B72" s="16" t="s">
        <v>74</v>
      </c>
      <c r="C72" s="16" t="s">
        <v>486</v>
      </c>
      <c r="D72" s="16" t="s">
        <v>503</v>
      </c>
      <c r="E72" s="16" t="s">
        <v>629</v>
      </c>
      <c r="F72" s="16" t="s">
        <v>672</v>
      </c>
      <c r="G72" s="17" t="s">
        <v>720</v>
      </c>
      <c r="H72" s="16" t="s">
        <v>830</v>
      </c>
      <c r="I72" s="16" t="s">
        <v>832</v>
      </c>
      <c r="J72" s="16" t="s">
        <v>842</v>
      </c>
      <c r="K72" s="16" t="s">
        <v>863</v>
      </c>
      <c r="L72" s="18">
        <v>16</v>
      </c>
      <c r="M72" s="19">
        <v>384</v>
      </c>
      <c r="N72" s="19">
        <f t="shared" si="2"/>
        <v>6144</v>
      </c>
      <c r="O72" s="20" t="s">
        <v>877</v>
      </c>
      <c r="P72" s="21" t="s">
        <v>895</v>
      </c>
      <c r="Q72" s="20" t="s">
        <v>915</v>
      </c>
      <c r="R72" s="20" t="s">
        <v>940</v>
      </c>
    </row>
    <row r="73" spans="1:18" s="3" customFormat="1" ht="90" customHeight="1" x14ac:dyDescent="0.25">
      <c r="A73" s="16"/>
      <c r="B73" s="16" t="s">
        <v>75</v>
      </c>
      <c r="C73" s="16" t="s">
        <v>486</v>
      </c>
      <c r="D73" s="16" t="s">
        <v>504</v>
      </c>
      <c r="E73" s="16" t="s">
        <v>645</v>
      </c>
      <c r="F73" s="16" t="s">
        <v>684</v>
      </c>
      <c r="G73" s="17" t="s">
        <v>721</v>
      </c>
      <c r="H73" s="16" t="s">
        <v>830</v>
      </c>
      <c r="I73" s="16" t="s">
        <v>832</v>
      </c>
      <c r="J73" s="16" t="s">
        <v>842</v>
      </c>
      <c r="K73" s="16" t="s">
        <v>661</v>
      </c>
      <c r="L73" s="18">
        <v>4</v>
      </c>
      <c r="M73" s="19">
        <v>348</v>
      </c>
      <c r="N73" s="19">
        <f t="shared" si="2"/>
        <v>1392</v>
      </c>
      <c r="O73" s="20" t="s">
        <v>877</v>
      </c>
      <c r="P73" s="21" t="s">
        <v>888</v>
      </c>
      <c r="Q73" s="20" t="s">
        <v>915</v>
      </c>
      <c r="R73" s="20" t="s">
        <v>928</v>
      </c>
    </row>
    <row r="74" spans="1:18" s="3" customFormat="1" ht="90" customHeight="1" x14ac:dyDescent="0.25">
      <c r="A74" s="16"/>
      <c r="B74" s="16" t="s">
        <v>76</v>
      </c>
      <c r="C74" s="16" t="s">
        <v>486</v>
      </c>
      <c r="D74" s="16" t="s">
        <v>504</v>
      </c>
      <c r="E74" s="16" t="s">
        <v>645</v>
      </c>
      <c r="F74" s="16" t="s">
        <v>684</v>
      </c>
      <c r="G74" s="17" t="s">
        <v>721</v>
      </c>
      <c r="H74" s="16" t="s">
        <v>830</v>
      </c>
      <c r="I74" s="16" t="s">
        <v>832</v>
      </c>
      <c r="J74" s="16" t="s">
        <v>842</v>
      </c>
      <c r="K74" s="16" t="s">
        <v>634</v>
      </c>
      <c r="L74" s="18">
        <v>6</v>
      </c>
      <c r="M74" s="19">
        <v>348</v>
      </c>
      <c r="N74" s="19">
        <f t="shared" si="2"/>
        <v>2088</v>
      </c>
      <c r="O74" s="20" t="s">
        <v>877</v>
      </c>
      <c r="P74" s="21" t="s">
        <v>888</v>
      </c>
      <c r="Q74" s="20" t="s">
        <v>915</v>
      </c>
      <c r="R74" s="20" t="s">
        <v>928</v>
      </c>
    </row>
    <row r="75" spans="1:18" s="3" customFormat="1" ht="90" customHeight="1" x14ac:dyDescent="0.25">
      <c r="A75" s="16"/>
      <c r="B75" s="16" t="s">
        <v>77</v>
      </c>
      <c r="C75" s="16" t="s">
        <v>486</v>
      </c>
      <c r="D75" s="16" t="s">
        <v>504</v>
      </c>
      <c r="E75" s="16" t="s">
        <v>645</v>
      </c>
      <c r="F75" s="16" t="s">
        <v>684</v>
      </c>
      <c r="G75" s="17" t="s">
        <v>721</v>
      </c>
      <c r="H75" s="16" t="s">
        <v>830</v>
      </c>
      <c r="I75" s="16" t="s">
        <v>832</v>
      </c>
      <c r="J75" s="16" t="s">
        <v>842</v>
      </c>
      <c r="K75" s="16" t="s">
        <v>864</v>
      </c>
      <c r="L75" s="18">
        <v>7</v>
      </c>
      <c r="M75" s="19">
        <v>348</v>
      </c>
      <c r="N75" s="19">
        <f t="shared" si="2"/>
        <v>2436</v>
      </c>
      <c r="O75" s="20" t="s">
        <v>877</v>
      </c>
      <c r="P75" s="21" t="s">
        <v>888</v>
      </c>
      <c r="Q75" s="20" t="s">
        <v>915</v>
      </c>
      <c r="R75" s="20" t="s">
        <v>928</v>
      </c>
    </row>
    <row r="76" spans="1:18" s="3" customFormat="1" ht="90" customHeight="1" x14ac:dyDescent="0.25">
      <c r="A76" s="16"/>
      <c r="B76" s="16" t="s">
        <v>78</v>
      </c>
      <c r="C76" s="16" t="s">
        <v>486</v>
      </c>
      <c r="D76" s="16" t="s">
        <v>504</v>
      </c>
      <c r="E76" s="16" t="s">
        <v>645</v>
      </c>
      <c r="F76" s="16" t="s">
        <v>684</v>
      </c>
      <c r="G76" s="17" t="s">
        <v>721</v>
      </c>
      <c r="H76" s="16" t="s">
        <v>830</v>
      </c>
      <c r="I76" s="16" t="s">
        <v>832</v>
      </c>
      <c r="J76" s="16" t="s">
        <v>842</v>
      </c>
      <c r="K76" s="16" t="s">
        <v>648</v>
      </c>
      <c r="L76" s="18">
        <v>5</v>
      </c>
      <c r="M76" s="19">
        <v>348</v>
      </c>
      <c r="N76" s="19">
        <f t="shared" si="2"/>
        <v>1740</v>
      </c>
      <c r="O76" s="20" t="s">
        <v>877</v>
      </c>
      <c r="P76" s="21" t="s">
        <v>888</v>
      </c>
      <c r="Q76" s="20" t="s">
        <v>915</v>
      </c>
      <c r="R76" s="20" t="s">
        <v>928</v>
      </c>
    </row>
    <row r="77" spans="1:18" s="3" customFormat="1" ht="90" customHeight="1" x14ac:dyDescent="0.25">
      <c r="A77" s="16"/>
      <c r="B77" s="16" t="s">
        <v>79</v>
      </c>
      <c r="C77" s="16" t="s">
        <v>486</v>
      </c>
      <c r="D77" s="16" t="s">
        <v>504</v>
      </c>
      <c r="E77" s="16" t="s">
        <v>645</v>
      </c>
      <c r="F77" s="16" t="s">
        <v>684</v>
      </c>
      <c r="G77" s="17" t="s">
        <v>721</v>
      </c>
      <c r="H77" s="16" t="s">
        <v>830</v>
      </c>
      <c r="I77" s="16" t="s">
        <v>832</v>
      </c>
      <c r="J77" s="16" t="s">
        <v>842</v>
      </c>
      <c r="K77" s="16" t="s">
        <v>871</v>
      </c>
      <c r="L77" s="18">
        <v>2</v>
      </c>
      <c r="M77" s="19">
        <v>348</v>
      </c>
      <c r="N77" s="19">
        <f t="shared" si="2"/>
        <v>696</v>
      </c>
      <c r="O77" s="20" t="s">
        <v>877</v>
      </c>
      <c r="P77" s="21" t="s">
        <v>888</v>
      </c>
      <c r="Q77" s="20" t="s">
        <v>915</v>
      </c>
      <c r="R77" s="20" t="s">
        <v>928</v>
      </c>
    </row>
    <row r="78" spans="1:18" s="3" customFormat="1" ht="90" customHeight="1" x14ac:dyDescent="0.25">
      <c r="A78" s="16"/>
      <c r="B78" s="16" t="s">
        <v>80</v>
      </c>
      <c r="C78" s="16" t="s">
        <v>486</v>
      </c>
      <c r="D78" s="16" t="s">
        <v>505</v>
      </c>
      <c r="E78" s="16" t="s">
        <v>651</v>
      </c>
      <c r="F78" s="16" t="s">
        <v>690</v>
      </c>
      <c r="G78" s="17" t="s">
        <v>722</v>
      </c>
      <c r="H78" s="16" t="s">
        <v>830</v>
      </c>
      <c r="I78" s="16" t="s">
        <v>832</v>
      </c>
      <c r="J78" s="16" t="s">
        <v>837</v>
      </c>
      <c r="K78" s="16" t="s">
        <v>870</v>
      </c>
      <c r="L78" s="18">
        <v>11</v>
      </c>
      <c r="M78" s="19">
        <v>420</v>
      </c>
      <c r="N78" s="19">
        <f t="shared" si="2"/>
        <v>4620</v>
      </c>
      <c r="O78" s="20" t="s">
        <v>880</v>
      </c>
      <c r="P78" s="21" t="s">
        <v>896</v>
      </c>
      <c r="Q78" s="20" t="s">
        <v>915</v>
      </c>
      <c r="R78" s="20" t="s">
        <v>924</v>
      </c>
    </row>
    <row r="79" spans="1:18" s="3" customFormat="1" ht="90" customHeight="1" x14ac:dyDescent="0.25">
      <c r="A79" s="16"/>
      <c r="B79" s="16" t="s">
        <v>81</v>
      </c>
      <c r="C79" s="16" t="s">
        <v>486</v>
      </c>
      <c r="D79" s="16" t="s">
        <v>506</v>
      </c>
      <c r="E79" s="16" t="s">
        <v>652</v>
      </c>
      <c r="F79" s="16" t="s">
        <v>673</v>
      </c>
      <c r="G79" s="17" t="s">
        <v>723</v>
      </c>
      <c r="H79" s="16" t="s">
        <v>830</v>
      </c>
      <c r="I79" s="16" t="s">
        <v>832</v>
      </c>
      <c r="J79" s="16" t="s">
        <v>837</v>
      </c>
      <c r="K79" s="16" t="s">
        <v>862</v>
      </c>
      <c r="L79" s="18">
        <v>1</v>
      </c>
      <c r="M79" s="19">
        <v>384</v>
      </c>
      <c r="N79" s="19">
        <f t="shared" si="2"/>
        <v>384</v>
      </c>
      <c r="O79" s="20" t="s">
        <v>877</v>
      </c>
      <c r="P79" s="21" t="s">
        <v>888</v>
      </c>
      <c r="Q79" s="20" t="s">
        <v>915</v>
      </c>
      <c r="R79" s="20" t="s">
        <v>924</v>
      </c>
    </row>
    <row r="80" spans="1:18" s="3" customFormat="1" ht="90" customHeight="1" x14ac:dyDescent="0.25">
      <c r="A80" s="16"/>
      <c r="B80" s="16" t="s">
        <v>82</v>
      </c>
      <c r="C80" s="16" t="s">
        <v>486</v>
      </c>
      <c r="D80" s="16" t="s">
        <v>506</v>
      </c>
      <c r="E80" s="16" t="s">
        <v>653</v>
      </c>
      <c r="F80" s="16" t="s">
        <v>691</v>
      </c>
      <c r="G80" s="17" t="s">
        <v>723</v>
      </c>
      <c r="H80" s="16" t="s">
        <v>830</v>
      </c>
      <c r="I80" s="16" t="s">
        <v>832</v>
      </c>
      <c r="J80" s="16" t="s">
        <v>837</v>
      </c>
      <c r="K80" s="16" t="s">
        <v>862</v>
      </c>
      <c r="L80" s="18">
        <v>15</v>
      </c>
      <c r="M80" s="19">
        <v>384</v>
      </c>
      <c r="N80" s="19">
        <f t="shared" si="2"/>
        <v>5760</v>
      </c>
      <c r="O80" s="20" t="s">
        <v>877</v>
      </c>
      <c r="P80" s="21" t="s">
        <v>888</v>
      </c>
      <c r="Q80" s="20" t="s">
        <v>915</v>
      </c>
      <c r="R80" s="20" t="s">
        <v>924</v>
      </c>
    </row>
    <row r="81" spans="1:18" s="3" customFormat="1" ht="90" customHeight="1" x14ac:dyDescent="0.25">
      <c r="A81" s="16"/>
      <c r="B81" s="16" t="s">
        <v>83</v>
      </c>
      <c r="C81" s="16" t="s">
        <v>486</v>
      </c>
      <c r="D81" s="16" t="s">
        <v>506</v>
      </c>
      <c r="E81" s="16" t="s">
        <v>653</v>
      </c>
      <c r="F81" s="16" t="s">
        <v>691</v>
      </c>
      <c r="G81" s="17" t="s">
        <v>723</v>
      </c>
      <c r="H81" s="16" t="s">
        <v>830</v>
      </c>
      <c r="I81" s="16" t="s">
        <v>832</v>
      </c>
      <c r="J81" s="16" t="s">
        <v>837</v>
      </c>
      <c r="K81" s="16" t="s">
        <v>860</v>
      </c>
      <c r="L81" s="18">
        <v>1</v>
      </c>
      <c r="M81" s="19">
        <v>384</v>
      </c>
      <c r="N81" s="19">
        <f t="shared" si="2"/>
        <v>384</v>
      </c>
      <c r="O81" s="20" t="s">
        <v>877</v>
      </c>
      <c r="P81" s="21" t="s">
        <v>888</v>
      </c>
      <c r="Q81" s="20" t="s">
        <v>915</v>
      </c>
      <c r="R81" s="20" t="s">
        <v>924</v>
      </c>
    </row>
    <row r="82" spans="1:18" s="3" customFormat="1" ht="90" customHeight="1" x14ac:dyDescent="0.25">
      <c r="A82" s="16"/>
      <c r="B82" s="16" t="s">
        <v>84</v>
      </c>
      <c r="C82" s="16" t="s">
        <v>486</v>
      </c>
      <c r="D82" s="16" t="s">
        <v>506</v>
      </c>
      <c r="E82" s="16" t="s">
        <v>653</v>
      </c>
      <c r="F82" s="16" t="s">
        <v>691</v>
      </c>
      <c r="G82" s="17" t="s">
        <v>723</v>
      </c>
      <c r="H82" s="16" t="s">
        <v>830</v>
      </c>
      <c r="I82" s="16" t="s">
        <v>832</v>
      </c>
      <c r="J82" s="16" t="s">
        <v>837</v>
      </c>
      <c r="K82" s="16" t="s">
        <v>859</v>
      </c>
      <c r="L82" s="18">
        <v>2</v>
      </c>
      <c r="M82" s="19">
        <v>384</v>
      </c>
      <c r="N82" s="19">
        <f t="shared" si="2"/>
        <v>768</v>
      </c>
      <c r="O82" s="20" t="s">
        <v>877</v>
      </c>
      <c r="P82" s="21" t="s">
        <v>888</v>
      </c>
      <c r="Q82" s="20" t="s">
        <v>915</v>
      </c>
      <c r="R82" s="20" t="s">
        <v>924</v>
      </c>
    </row>
    <row r="83" spans="1:18" s="3" customFormat="1" ht="90" customHeight="1" x14ac:dyDescent="0.25">
      <c r="A83" s="16"/>
      <c r="B83" s="16" t="s">
        <v>85</v>
      </c>
      <c r="C83" s="16" t="s">
        <v>486</v>
      </c>
      <c r="D83" s="16" t="s">
        <v>506</v>
      </c>
      <c r="E83" s="16" t="s">
        <v>653</v>
      </c>
      <c r="F83" s="16" t="s">
        <v>691</v>
      </c>
      <c r="G83" s="17" t="s">
        <v>723</v>
      </c>
      <c r="H83" s="16" t="s">
        <v>830</v>
      </c>
      <c r="I83" s="16" t="s">
        <v>832</v>
      </c>
      <c r="J83" s="16" t="s">
        <v>837</v>
      </c>
      <c r="K83" s="16" t="s">
        <v>863</v>
      </c>
      <c r="L83" s="18">
        <v>1</v>
      </c>
      <c r="M83" s="19">
        <v>384</v>
      </c>
      <c r="N83" s="19">
        <f t="shared" si="2"/>
        <v>384</v>
      </c>
      <c r="O83" s="20" t="s">
        <v>877</v>
      </c>
      <c r="P83" s="21" t="s">
        <v>888</v>
      </c>
      <c r="Q83" s="20" t="s">
        <v>915</v>
      </c>
      <c r="R83" s="20" t="s">
        <v>924</v>
      </c>
    </row>
    <row r="84" spans="1:18" s="3" customFormat="1" ht="90" customHeight="1" x14ac:dyDescent="0.25">
      <c r="A84" s="16"/>
      <c r="B84" s="16" t="s">
        <v>86</v>
      </c>
      <c r="C84" s="16" t="s">
        <v>486</v>
      </c>
      <c r="D84" s="16" t="s">
        <v>507</v>
      </c>
      <c r="E84" s="16" t="s">
        <v>4</v>
      </c>
      <c r="F84" s="16" t="s">
        <v>692</v>
      </c>
      <c r="G84" s="17" t="s">
        <v>724</v>
      </c>
      <c r="H84" s="16" t="s">
        <v>830</v>
      </c>
      <c r="I84" s="16" t="s">
        <v>832</v>
      </c>
      <c r="J84" s="16" t="s">
        <v>837</v>
      </c>
      <c r="K84" s="16" t="s">
        <v>627</v>
      </c>
      <c r="L84" s="18">
        <v>23</v>
      </c>
      <c r="M84" s="19">
        <v>504</v>
      </c>
      <c r="N84" s="19">
        <f t="shared" si="2"/>
        <v>11592</v>
      </c>
      <c r="O84" s="20" t="s">
        <v>877</v>
      </c>
      <c r="P84" s="21" t="s">
        <v>888</v>
      </c>
      <c r="Q84" s="20" t="s">
        <v>915</v>
      </c>
      <c r="R84" s="20" t="s">
        <v>924</v>
      </c>
    </row>
    <row r="85" spans="1:18" s="3" customFormat="1" ht="90" customHeight="1" x14ac:dyDescent="0.25">
      <c r="A85" s="16"/>
      <c r="B85" s="16" t="s">
        <v>87</v>
      </c>
      <c r="C85" s="16" t="s">
        <v>486</v>
      </c>
      <c r="D85" s="16" t="s">
        <v>507</v>
      </c>
      <c r="E85" s="16" t="s">
        <v>4</v>
      </c>
      <c r="F85" s="16" t="s">
        <v>692</v>
      </c>
      <c r="G85" s="17" t="s">
        <v>724</v>
      </c>
      <c r="H85" s="16" t="s">
        <v>830</v>
      </c>
      <c r="I85" s="16" t="s">
        <v>832</v>
      </c>
      <c r="J85" s="16" t="s">
        <v>837</v>
      </c>
      <c r="K85" s="16" t="s">
        <v>869</v>
      </c>
      <c r="L85" s="18">
        <v>13</v>
      </c>
      <c r="M85" s="19">
        <v>504</v>
      </c>
      <c r="N85" s="19">
        <f t="shared" si="2"/>
        <v>6552</v>
      </c>
      <c r="O85" s="20" t="s">
        <v>877</v>
      </c>
      <c r="P85" s="21" t="s">
        <v>888</v>
      </c>
      <c r="Q85" s="20" t="s">
        <v>915</v>
      </c>
      <c r="R85" s="20" t="s">
        <v>924</v>
      </c>
    </row>
    <row r="86" spans="1:18" s="3" customFormat="1" ht="90" customHeight="1" x14ac:dyDescent="0.25">
      <c r="A86" s="16"/>
      <c r="B86" s="16" t="s">
        <v>88</v>
      </c>
      <c r="C86" s="16" t="s">
        <v>486</v>
      </c>
      <c r="D86" s="16" t="s">
        <v>507</v>
      </c>
      <c r="E86" s="16" t="s">
        <v>4</v>
      </c>
      <c r="F86" s="16" t="s">
        <v>692</v>
      </c>
      <c r="G86" s="17" t="s">
        <v>724</v>
      </c>
      <c r="H86" s="16" t="s">
        <v>830</v>
      </c>
      <c r="I86" s="16" t="s">
        <v>832</v>
      </c>
      <c r="J86" s="16" t="s">
        <v>837</v>
      </c>
      <c r="K86" s="16" t="s">
        <v>870</v>
      </c>
      <c r="L86" s="18">
        <v>18</v>
      </c>
      <c r="M86" s="19">
        <v>504</v>
      </c>
      <c r="N86" s="19">
        <f t="shared" si="2"/>
        <v>9072</v>
      </c>
      <c r="O86" s="20" t="s">
        <v>877</v>
      </c>
      <c r="P86" s="21" t="s">
        <v>888</v>
      </c>
      <c r="Q86" s="20" t="s">
        <v>915</v>
      </c>
      <c r="R86" s="20" t="s">
        <v>924</v>
      </c>
    </row>
    <row r="87" spans="1:18" s="3" customFormat="1" ht="90" customHeight="1" x14ac:dyDescent="0.25">
      <c r="A87" s="16"/>
      <c r="B87" s="16" t="s">
        <v>89</v>
      </c>
      <c r="C87" s="16" t="s">
        <v>486</v>
      </c>
      <c r="D87" s="16" t="s">
        <v>507</v>
      </c>
      <c r="E87" s="16" t="s">
        <v>4</v>
      </c>
      <c r="F87" s="16" t="s">
        <v>692</v>
      </c>
      <c r="G87" s="17" t="s">
        <v>724</v>
      </c>
      <c r="H87" s="16" t="s">
        <v>830</v>
      </c>
      <c r="I87" s="16" t="s">
        <v>832</v>
      </c>
      <c r="J87" s="16" t="s">
        <v>837</v>
      </c>
      <c r="K87" s="16" t="s">
        <v>865</v>
      </c>
      <c r="L87" s="18">
        <v>2</v>
      </c>
      <c r="M87" s="19">
        <v>504</v>
      </c>
      <c r="N87" s="19">
        <f t="shared" si="2"/>
        <v>1008</v>
      </c>
      <c r="O87" s="20" t="s">
        <v>877</v>
      </c>
      <c r="P87" s="21" t="s">
        <v>888</v>
      </c>
      <c r="Q87" s="20" t="s">
        <v>915</v>
      </c>
      <c r="R87" s="20" t="s">
        <v>924</v>
      </c>
    </row>
    <row r="88" spans="1:18" s="3" customFormat="1" ht="90" customHeight="1" x14ac:dyDescent="0.25">
      <c r="A88" s="16"/>
      <c r="B88" s="16" t="s">
        <v>90</v>
      </c>
      <c r="C88" s="16" t="s">
        <v>486</v>
      </c>
      <c r="D88" s="16" t="s">
        <v>508</v>
      </c>
      <c r="E88" s="16" t="s">
        <v>653</v>
      </c>
      <c r="F88" s="16" t="s">
        <v>691</v>
      </c>
      <c r="G88" s="17" t="s">
        <v>725</v>
      </c>
      <c r="H88" s="16" t="s">
        <v>830</v>
      </c>
      <c r="I88" s="16" t="s">
        <v>832</v>
      </c>
      <c r="J88" s="16" t="s">
        <v>837</v>
      </c>
      <c r="K88" s="16" t="s">
        <v>627</v>
      </c>
      <c r="L88" s="18">
        <v>26</v>
      </c>
      <c r="M88" s="19">
        <v>468</v>
      </c>
      <c r="N88" s="19">
        <f t="shared" si="2"/>
        <v>12168</v>
      </c>
      <c r="O88" s="20" t="s">
        <v>877</v>
      </c>
      <c r="P88" s="21" t="s">
        <v>888</v>
      </c>
      <c r="Q88" s="20" t="s">
        <v>915</v>
      </c>
      <c r="R88" s="20" t="s">
        <v>924</v>
      </c>
    </row>
    <row r="89" spans="1:18" s="3" customFormat="1" ht="90" customHeight="1" x14ac:dyDescent="0.25">
      <c r="A89" s="16"/>
      <c r="B89" s="16" t="s">
        <v>91</v>
      </c>
      <c r="C89" s="16" t="s">
        <v>486</v>
      </c>
      <c r="D89" s="16" t="s">
        <v>508</v>
      </c>
      <c r="E89" s="16" t="s">
        <v>653</v>
      </c>
      <c r="F89" s="16" t="s">
        <v>691</v>
      </c>
      <c r="G89" s="17" t="s">
        <v>725</v>
      </c>
      <c r="H89" s="16" t="s">
        <v>830</v>
      </c>
      <c r="I89" s="16" t="s">
        <v>832</v>
      </c>
      <c r="J89" s="16" t="s">
        <v>837</v>
      </c>
      <c r="K89" s="16" t="s">
        <v>869</v>
      </c>
      <c r="L89" s="18">
        <v>6</v>
      </c>
      <c r="M89" s="19">
        <v>468</v>
      </c>
      <c r="N89" s="19">
        <f t="shared" si="2"/>
        <v>2808</v>
      </c>
      <c r="O89" s="20" t="s">
        <v>877</v>
      </c>
      <c r="P89" s="21" t="s">
        <v>888</v>
      </c>
      <c r="Q89" s="20" t="s">
        <v>915</v>
      </c>
      <c r="R89" s="20" t="s">
        <v>924</v>
      </c>
    </row>
    <row r="90" spans="1:18" s="3" customFormat="1" ht="90" customHeight="1" x14ac:dyDescent="0.25">
      <c r="A90" s="16"/>
      <c r="B90" s="16" t="s">
        <v>92</v>
      </c>
      <c r="C90" s="16" t="s">
        <v>486</v>
      </c>
      <c r="D90" s="16" t="s">
        <v>508</v>
      </c>
      <c r="E90" s="16" t="s">
        <v>653</v>
      </c>
      <c r="F90" s="16" t="s">
        <v>691</v>
      </c>
      <c r="G90" s="17" t="s">
        <v>725</v>
      </c>
      <c r="H90" s="16" t="s">
        <v>830</v>
      </c>
      <c r="I90" s="16" t="s">
        <v>832</v>
      </c>
      <c r="J90" s="16" t="s">
        <v>837</v>
      </c>
      <c r="K90" s="16" t="s">
        <v>870</v>
      </c>
      <c r="L90" s="18">
        <v>13</v>
      </c>
      <c r="M90" s="19">
        <v>468</v>
      </c>
      <c r="N90" s="19">
        <f t="shared" si="2"/>
        <v>6084</v>
      </c>
      <c r="O90" s="20" t="s">
        <v>877</v>
      </c>
      <c r="P90" s="21" t="s">
        <v>888</v>
      </c>
      <c r="Q90" s="20" t="s">
        <v>915</v>
      </c>
      <c r="R90" s="20" t="s">
        <v>924</v>
      </c>
    </row>
    <row r="91" spans="1:18" s="3" customFormat="1" ht="90" customHeight="1" x14ac:dyDescent="0.25">
      <c r="A91" s="16"/>
      <c r="B91" s="16" t="s">
        <v>93</v>
      </c>
      <c r="C91" s="16" t="s">
        <v>486</v>
      </c>
      <c r="D91" s="16" t="s">
        <v>509</v>
      </c>
      <c r="E91" s="16" t="s">
        <v>654</v>
      </c>
      <c r="F91" s="16" t="s">
        <v>693</v>
      </c>
      <c r="G91" s="17" t="s">
        <v>726</v>
      </c>
      <c r="H91" s="16" t="s">
        <v>830</v>
      </c>
      <c r="I91" s="16" t="s">
        <v>832</v>
      </c>
      <c r="J91" s="16" t="s">
        <v>837</v>
      </c>
      <c r="K91" s="16" t="s">
        <v>627</v>
      </c>
      <c r="L91" s="18">
        <v>58</v>
      </c>
      <c r="M91" s="19">
        <v>348</v>
      </c>
      <c r="N91" s="19">
        <f t="shared" si="2"/>
        <v>20184</v>
      </c>
      <c r="O91" s="20" t="s">
        <v>877</v>
      </c>
      <c r="P91" s="21" t="s">
        <v>897</v>
      </c>
      <c r="Q91" s="20" t="s">
        <v>915</v>
      </c>
      <c r="R91" s="20" t="s">
        <v>924</v>
      </c>
    </row>
    <row r="92" spans="1:18" s="3" customFormat="1" ht="90" customHeight="1" x14ac:dyDescent="0.25">
      <c r="A92" s="16"/>
      <c r="B92" s="16" t="s">
        <v>94</v>
      </c>
      <c r="C92" s="16" t="s">
        <v>486</v>
      </c>
      <c r="D92" s="16" t="s">
        <v>509</v>
      </c>
      <c r="E92" s="16" t="s">
        <v>654</v>
      </c>
      <c r="F92" s="16" t="s">
        <v>693</v>
      </c>
      <c r="G92" s="17" t="s">
        <v>726</v>
      </c>
      <c r="H92" s="16" t="s">
        <v>830</v>
      </c>
      <c r="I92" s="16" t="s">
        <v>832</v>
      </c>
      <c r="J92" s="16" t="s">
        <v>837</v>
      </c>
      <c r="K92" s="16" t="s">
        <v>869</v>
      </c>
      <c r="L92" s="18">
        <v>34</v>
      </c>
      <c r="M92" s="19">
        <v>348</v>
      </c>
      <c r="N92" s="19">
        <f t="shared" si="2"/>
        <v>11832</v>
      </c>
      <c r="O92" s="20" t="s">
        <v>877</v>
      </c>
      <c r="P92" s="21" t="s">
        <v>897</v>
      </c>
      <c r="Q92" s="20" t="s">
        <v>915</v>
      </c>
      <c r="R92" s="20" t="s">
        <v>924</v>
      </c>
    </row>
    <row r="93" spans="1:18" s="3" customFormat="1" ht="90" customHeight="1" x14ac:dyDescent="0.25">
      <c r="A93" s="16"/>
      <c r="B93" s="16" t="s">
        <v>95</v>
      </c>
      <c r="C93" s="16" t="s">
        <v>486</v>
      </c>
      <c r="D93" s="16" t="s">
        <v>509</v>
      </c>
      <c r="E93" s="16" t="s">
        <v>654</v>
      </c>
      <c r="F93" s="16" t="s">
        <v>693</v>
      </c>
      <c r="G93" s="17" t="s">
        <v>726</v>
      </c>
      <c r="H93" s="16" t="s">
        <v>830</v>
      </c>
      <c r="I93" s="16" t="s">
        <v>832</v>
      </c>
      <c r="J93" s="16" t="s">
        <v>837</v>
      </c>
      <c r="K93" s="16" t="s">
        <v>870</v>
      </c>
      <c r="L93" s="18">
        <v>37</v>
      </c>
      <c r="M93" s="19">
        <v>348</v>
      </c>
      <c r="N93" s="19">
        <f t="shared" si="2"/>
        <v>12876</v>
      </c>
      <c r="O93" s="20" t="s">
        <v>877</v>
      </c>
      <c r="P93" s="21" t="s">
        <v>897</v>
      </c>
      <c r="Q93" s="20" t="s">
        <v>915</v>
      </c>
      <c r="R93" s="20" t="s">
        <v>924</v>
      </c>
    </row>
    <row r="94" spans="1:18" s="3" customFormat="1" ht="90" customHeight="1" x14ac:dyDescent="0.25">
      <c r="A94" s="16"/>
      <c r="B94" s="16" t="s">
        <v>96</v>
      </c>
      <c r="C94" s="16" t="s">
        <v>486</v>
      </c>
      <c r="D94" s="16" t="s">
        <v>509</v>
      </c>
      <c r="E94" s="16" t="s">
        <v>654</v>
      </c>
      <c r="F94" s="16" t="s">
        <v>693</v>
      </c>
      <c r="G94" s="17" t="s">
        <v>726</v>
      </c>
      <c r="H94" s="16" t="s">
        <v>830</v>
      </c>
      <c r="I94" s="16" t="s">
        <v>832</v>
      </c>
      <c r="J94" s="16" t="s">
        <v>837</v>
      </c>
      <c r="K94" s="16" t="s">
        <v>865</v>
      </c>
      <c r="L94" s="18">
        <v>9</v>
      </c>
      <c r="M94" s="19">
        <v>348</v>
      </c>
      <c r="N94" s="19">
        <f t="shared" si="2"/>
        <v>3132</v>
      </c>
      <c r="O94" s="20" t="s">
        <v>877</v>
      </c>
      <c r="P94" s="21" t="s">
        <v>897</v>
      </c>
      <c r="Q94" s="20" t="s">
        <v>915</v>
      </c>
      <c r="R94" s="20" t="s">
        <v>924</v>
      </c>
    </row>
    <row r="95" spans="1:18" s="3" customFormat="1" ht="90" customHeight="1" x14ac:dyDescent="0.25">
      <c r="A95" s="16"/>
      <c r="B95" s="16" t="s">
        <v>97</v>
      </c>
      <c r="C95" s="16" t="s">
        <v>486</v>
      </c>
      <c r="D95" s="16" t="s">
        <v>510</v>
      </c>
      <c r="E95" s="16" t="s">
        <v>647</v>
      </c>
      <c r="F95" s="16" t="s">
        <v>686</v>
      </c>
      <c r="G95" s="17" t="s">
        <v>727</v>
      </c>
      <c r="H95" s="16" t="s">
        <v>830</v>
      </c>
      <c r="I95" s="16" t="s">
        <v>832</v>
      </c>
      <c r="J95" s="16" t="s">
        <v>837</v>
      </c>
      <c r="K95" s="16" t="s">
        <v>627</v>
      </c>
      <c r="L95" s="18">
        <v>6</v>
      </c>
      <c r="M95" s="19">
        <v>660</v>
      </c>
      <c r="N95" s="19">
        <f t="shared" si="2"/>
        <v>3960</v>
      </c>
      <c r="O95" s="20" t="s">
        <v>877</v>
      </c>
      <c r="P95" s="21" t="s">
        <v>888</v>
      </c>
      <c r="Q95" s="20" t="s">
        <v>915</v>
      </c>
      <c r="R95" s="20" t="s">
        <v>924</v>
      </c>
    </row>
    <row r="96" spans="1:18" s="3" customFormat="1" ht="90" customHeight="1" x14ac:dyDescent="0.25">
      <c r="A96" s="16"/>
      <c r="B96" s="16" t="s">
        <v>98</v>
      </c>
      <c r="C96" s="16" t="s">
        <v>486</v>
      </c>
      <c r="D96" s="16" t="s">
        <v>511</v>
      </c>
      <c r="E96" s="16" t="s">
        <v>4</v>
      </c>
      <c r="F96" s="16" t="s">
        <v>692</v>
      </c>
      <c r="G96" s="17" t="s">
        <v>728</v>
      </c>
      <c r="H96" s="16" t="s">
        <v>830</v>
      </c>
      <c r="I96" s="16" t="s">
        <v>832</v>
      </c>
      <c r="J96" s="16" t="s">
        <v>837</v>
      </c>
      <c r="K96" s="16" t="s">
        <v>627</v>
      </c>
      <c r="L96" s="18">
        <v>39</v>
      </c>
      <c r="M96" s="19">
        <v>540</v>
      </c>
      <c r="N96" s="19">
        <f t="shared" si="2"/>
        <v>21060</v>
      </c>
      <c r="O96" s="20" t="s">
        <v>877</v>
      </c>
      <c r="P96" s="21" t="s">
        <v>888</v>
      </c>
      <c r="Q96" s="20" t="s">
        <v>915</v>
      </c>
      <c r="R96" s="20" t="s">
        <v>924</v>
      </c>
    </row>
    <row r="97" spans="1:18" s="3" customFormat="1" ht="90" customHeight="1" x14ac:dyDescent="0.25">
      <c r="A97" s="16"/>
      <c r="B97" s="16" t="s">
        <v>99</v>
      </c>
      <c r="C97" s="16" t="s">
        <v>486</v>
      </c>
      <c r="D97" s="16" t="s">
        <v>511</v>
      </c>
      <c r="E97" s="16" t="s">
        <v>4</v>
      </c>
      <c r="F97" s="16" t="s">
        <v>692</v>
      </c>
      <c r="G97" s="17" t="s">
        <v>728</v>
      </c>
      <c r="H97" s="16" t="s">
        <v>830</v>
      </c>
      <c r="I97" s="16" t="s">
        <v>832</v>
      </c>
      <c r="J97" s="16" t="s">
        <v>837</v>
      </c>
      <c r="K97" s="16" t="s">
        <v>869</v>
      </c>
      <c r="L97" s="18">
        <v>13</v>
      </c>
      <c r="M97" s="19">
        <v>540</v>
      </c>
      <c r="N97" s="19">
        <f t="shared" si="2"/>
        <v>7020</v>
      </c>
      <c r="O97" s="20" t="s">
        <v>877</v>
      </c>
      <c r="P97" s="21" t="s">
        <v>888</v>
      </c>
      <c r="Q97" s="20" t="s">
        <v>915</v>
      </c>
      <c r="R97" s="20" t="s">
        <v>924</v>
      </c>
    </row>
    <row r="98" spans="1:18" s="3" customFormat="1" ht="90" customHeight="1" x14ac:dyDescent="0.25">
      <c r="A98" s="16"/>
      <c r="B98" s="16" t="s">
        <v>100</v>
      </c>
      <c r="C98" s="16" t="s">
        <v>486</v>
      </c>
      <c r="D98" s="16" t="s">
        <v>511</v>
      </c>
      <c r="E98" s="16" t="s">
        <v>4</v>
      </c>
      <c r="F98" s="16" t="s">
        <v>692</v>
      </c>
      <c r="G98" s="17" t="s">
        <v>728</v>
      </c>
      <c r="H98" s="16" t="s">
        <v>830</v>
      </c>
      <c r="I98" s="16" t="s">
        <v>832</v>
      </c>
      <c r="J98" s="16" t="s">
        <v>837</v>
      </c>
      <c r="K98" s="16" t="s">
        <v>870</v>
      </c>
      <c r="L98" s="18">
        <v>22</v>
      </c>
      <c r="M98" s="19">
        <v>540</v>
      </c>
      <c r="N98" s="19">
        <f t="shared" si="2"/>
        <v>11880</v>
      </c>
      <c r="O98" s="20" t="s">
        <v>877</v>
      </c>
      <c r="P98" s="21" t="s">
        <v>888</v>
      </c>
      <c r="Q98" s="20" t="s">
        <v>915</v>
      </c>
      <c r="R98" s="20" t="s">
        <v>924</v>
      </c>
    </row>
    <row r="99" spans="1:18" s="3" customFormat="1" ht="90" customHeight="1" x14ac:dyDescent="0.25">
      <c r="A99" s="16"/>
      <c r="B99" s="16" t="s">
        <v>101</v>
      </c>
      <c r="C99" s="16" t="s">
        <v>486</v>
      </c>
      <c r="D99" s="16" t="s">
        <v>512</v>
      </c>
      <c r="E99" s="16" t="s">
        <v>655</v>
      </c>
      <c r="F99" s="16" t="s">
        <v>694</v>
      </c>
      <c r="G99" s="17" t="s">
        <v>729</v>
      </c>
      <c r="H99" s="16" t="s">
        <v>830</v>
      </c>
      <c r="I99" s="16" t="s">
        <v>832</v>
      </c>
      <c r="J99" s="16" t="s">
        <v>837</v>
      </c>
      <c r="K99" s="16" t="s">
        <v>627</v>
      </c>
      <c r="L99" s="18">
        <v>11</v>
      </c>
      <c r="M99" s="19">
        <v>564</v>
      </c>
      <c r="N99" s="19">
        <f t="shared" ref="N99:N130" si="3">$L99*M99</f>
        <v>6204</v>
      </c>
      <c r="O99" s="20" t="s">
        <v>877</v>
      </c>
      <c r="P99" s="21" t="s">
        <v>888</v>
      </c>
      <c r="Q99" s="20" t="s">
        <v>915</v>
      </c>
      <c r="R99" s="20" t="s">
        <v>924</v>
      </c>
    </row>
    <row r="100" spans="1:18" s="3" customFormat="1" ht="90" customHeight="1" x14ac:dyDescent="0.25">
      <c r="A100" s="16"/>
      <c r="B100" s="16" t="s">
        <v>102</v>
      </c>
      <c r="C100" s="16" t="s">
        <v>486</v>
      </c>
      <c r="D100" s="16" t="s">
        <v>513</v>
      </c>
      <c r="E100" s="16" t="s">
        <v>653</v>
      </c>
      <c r="F100" s="16" t="s">
        <v>691</v>
      </c>
      <c r="G100" s="17" t="s">
        <v>730</v>
      </c>
      <c r="H100" s="16" t="s">
        <v>830</v>
      </c>
      <c r="I100" s="16" t="s">
        <v>832</v>
      </c>
      <c r="J100" s="16" t="s">
        <v>837</v>
      </c>
      <c r="K100" s="16" t="s">
        <v>627</v>
      </c>
      <c r="L100" s="18">
        <v>3</v>
      </c>
      <c r="M100" s="19">
        <v>420</v>
      </c>
      <c r="N100" s="19">
        <f t="shared" si="3"/>
        <v>1260</v>
      </c>
      <c r="O100" s="20" t="s">
        <v>877</v>
      </c>
      <c r="P100" s="21" t="s">
        <v>888</v>
      </c>
      <c r="Q100" s="20" t="s">
        <v>915</v>
      </c>
      <c r="R100" s="20" t="s">
        <v>924</v>
      </c>
    </row>
    <row r="101" spans="1:18" s="3" customFormat="1" ht="90" customHeight="1" x14ac:dyDescent="0.25">
      <c r="A101" s="16"/>
      <c r="B101" s="16" t="s">
        <v>103</v>
      </c>
      <c r="C101" s="16" t="s">
        <v>486</v>
      </c>
      <c r="D101" s="16" t="s">
        <v>514</v>
      </c>
      <c r="E101" s="16" t="s">
        <v>653</v>
      </c>
      <c r="F101" s="16" t="s">
        <v>691</v>
      </c>
      <c r="G101" s="17" t="s">
        <v>731</v>
      </c>
      <c r="H101" s="16" t="s">
        <v>830</v>
      </c>
      <c r="I101" s="16" t="s">
        <v>832</v>
      </c>
      <c r="J101" s="16" t="s">
        <v>845</v>
      </c>
      <c r="K101" s="16" t="s">
        <v>862</v>
      </c>
      <c r="L101" s="18">
        <v>7</v>
      </c>
      <c r="M101" s="19">
        <v>660</v>
      </c>
      <c r="N101" s="19">
        <f t="shared" si="3"/>
        <v>4620</v>
      </c>
      <c r="O101" s="20" t="s">
        <v>877</v>
      </c>
      <c r="P101" s="21" t="s">
        <v>888</v>
      </c>
      <c r="Q101" s="20" t="s">
        <v>915</v>
      </c>
      <c r="R101" s="20" t="s">
        <v>933</v>
      </c>
    </row>
    <row r="102" spans="1:18" s="3" customFormat="1" ht="90" customHeight="1" x14ac:dyDescent="0.25">
      <c r="A102" s="16"/>
      <c r="B102" s="16" t="s">
        <v>104</v>
      </c>
      <c r="C102" s="16" t="s">
        <v>486</v>
      </c>
      <c r="D102" s="16" t="s">
        <v>514</v>
      </c>
      <c r="E102" s="16" t="s">
        <v>653</v>
      </c>
      <c r="F102" s="16" t="s">
        <v>691</v>
      </c>
      <c r="G102" s="17" t="s">
        <v>731</v>
      </c>
      <c r="H102" s="16" t="s">
        <v>830</v>
      </c>
      <c r="I102" s="16" t="s">
        <v>832</v>
      </c>
      <c r="J102" s="16" t="s">
        <v>845</v>
      </c>
      <c r="K102" s="16" t="s">
        <v>860</v>
      </c>
      <c r="L102" s="18">
        <v>13</v>
      </c>
      <c r="M102" s="19">
        <v>660</v>
      </c>
      <c r="N102" s="19">
        <f t="shared" si="3"/>
        <v>8580</v>
      </c>
      <c r="O102" s="20" t="s">
        <v>877</v>
      </c>
      <c r="P102" s="21" t="s">
        <v>888</v>
      </c>
      <c r="Q102" s="20" t="s">
        <v>915</v>
      </c>
      <c r="R102" s="20" t="s">
        <v>933</v>
      </c>
    </row>
    <row r="103" spans="1:18" s="3" customFormat="1" ht="90" customHeight="1" x14ac:dyDescent="0.25">
      <c r="A103" s="16"/>
      <c r="B103" s="16" t="s">
        <v>105</v>
      </c>
      <c r="C103" s="16" t="s">
        <v>486</v>
      </c>
      <c r="D103" s="16" t="s">
        <v>514</v>
      </c>
      <c r="E103" s="16" t="s">
        <v>653</v>
      </c>
      <c r="F103" s="16" t="s">
        <v>691</v>
      </c>
      <c r="G103" s="17" t="s">
        <v>731</v>
      </c>
      <c r="H103" s="16" t="s">
        <v>830</v>
      </c>
      <c r="I103" s="16" t="s">
        <v>832</v>
      </c>
      <c r="J103" s="16" t="s">
        <v>845</v>
      </c>
      <c r="K103" s="16" t="s">
        <v>859</v>
      </c>
      <c r="L103" s="18">
        <v>7</v>
      </c>
      <c r="M103" s="19">
        <v>660</v>
      </c>
      <c r="N103" s="19">
        <f t="shared" si="3"/>
        <v>4620</v>
      </c>
      <c r="O103" s="20" t="s">
        <v>877</v>
      </c>
      <c r="P103" s="21" t="s">
        <v>888</v>
      </c>
      <c r="Q103" s="20" t="s">
        <v>915</v>
      </c>
      <c r="R103" s="20" t="s">
        <v>933</v>
      </c>
    </row>
    <row r="104" spans="1:18" s="3" customFormat="1" ht="90" customHeight="1" x14ac:dyDescent="0.25">
      <c r="A104" s="16"/>
      <c r="B104" s="16" t="s">
        <v>106</v>
      </c>
      <c r="C104" s="16" t="s">
        <v>486</v>
      </c>
      <c r="D104" s="16" t="s">
        <v>514</v>
      </c>
      <c r="E104" s="16" t="s">
        <v>653</v>
      </c>
      <c r="F104" s="16" t="s">
        <v>691</v>
      </c>
      <c r="G104" s="17" t="s">
        <v>731</v>
      </c>
      <c r="H104" s="16" t="s">
        <v>830</v>
      </c>
      <c r="I104" s="16" t="s">
        <v>832</v>
      </c>
      <c r="J104" s="16" t="s">
        <v>845</v>
      </c>
      <c r="K104" s="16" t="s">
        <v>863</v>
      </c>
      <c r="L104" s="18">
        <v>1</v>
      </c>
      <c r="M104" s="19">
        <v>660</v>
      </c>
      <c r="N104" s="19">
        <f t="shared" si="3"/>
        <v>660</v>
      </c>
      <c r="O104" s="20" t="s">
        <v>877</v>
      </c>
      <c r="P104" s="21" t="s">
        <v>888</v>
      </c>
      <c r="Q104" s="20" t="s">
        <v>915</v>
      </c>
      <c r="R104" s="20" t="s">
        <v>933</v>
      </c>
    </row>
    <row r="105" spans="1:18" s="3" customFormat="1" ht="90" customHeight="1" x14ac:dyDescent="0.25">
      <c r="A105" s="16"/>
      <c r="B105" s="16" t="s">
        <v>107</v>
      </c>
      <c r="C105" s="16" t="s">
        <v>486</v>
      </c>
      <c r="D105" s="16" t="s">
        <v>515</v>
      </c>
      <c r="E105" s="16" t="s">
        <v>651</v>
      </c>
      <c r="F105" s="16" t="s">
        <v>690</v>
      </c>
      <c r="G105" s="17" t="s">
        <v>732</v>
      </c>
      <c r="H105" s="16" t="s">
        <v>830</v>
      </c>
      <c r="I105" s="16" t="s">
        <v>832</v>
      </c>
      <c r="J105" s="16" t="s">
        <v>840</v>
      </c>
      <c r="K105" s="16" t="s">
        <v>637</v>
      </c>
      <c r="L105" s="18">
        <v>10</v>
      </c>
      <c r="M105" s="19">
        <v>324</v>
      </c>
      <c r="N105" s="19">
        <f t="shared" si="3"/>
        <v>3240</v>
      </c>
      <c r="O105" s="20" t="s">
        <v>880</v>
      </c>
      <c r="P105" s="21" t="s">
        <v>896</v>
      </c>
      <c r="Q105" s="20" t="s">
        <v>915</v>
      </c>
      <c r="R105" s="20" t="s">
        <v>922</v>
      </c>
    </row>
    <row r="106" spans="1:18" s="3" customFormat="1" ht="90" customHeight="1" x14ac:dyDescent="0.25">
      <c r="A106" s="16"/>
      <c r="B106" s="16" t="s">
        <v>108</v>
      </c>
      <c r="C106" s="16" t="s">
        <v>486</v>
      </c>
      <c r="D106" s="16" t="s">
        <v>515</v>
      </c>
      <c r="E106" s="16" t="s">
        <v>651</v>
      </c>
      <c r="F106" s="16" t="s">
        <v>690</v>
      </c>
      <c r="G106" s="17" t="s">
        <v>732</v>
      </c>
      <c r="H106" s="16" t="s">
        <v>830</v>
      </c>
      <c r="I106" s="16" t="s">
        <v>832</v>
      </c>
      <c r="J106" s="16" t="s">
        <v>840</v>
      </c>
      <c r="K106" s="16" t="s">
        <v>627</v>
      </c>
      <c r="L106" s="18">
        <v>31</v>
      </c>
      <c r="M106" s="19">
        <v>324</v>
      </c>
      <c r="N106" s="19">
        <f t="shared" si="3"/>
        <v>10044</v>
      </c>
      <c r="O106" s="20" t="s">
        <v>880</v>
      </c>
      <c r="P106" s="21" t="s">
        <v>896</v>
      </c>
      <c r="Q106" s="20" t="s">
        <v>915</v>
      </c>
      <c r="R106" s="20" t="s">
        <v>922</v>
      </c>
    </row>
    <row r="107" spans="1:18" s="3" customFormat="1" ht="90" customHeight="1" x14ac:dyDescent="0.25">
      <c r="A107" s="16"/>
      <c r="B107" s="16" t="s">
        <v>109</v>
      </c>
      <c r="C107" s="16" t="s">
        <v>486</v>
      </c>
      <c r="D107" s="16" t="s">
        <v>515</v>
      </c>
      <c r="E107" s="16" t="s">
        <v>651</v>
      </c>
      <c r="F107" s="16" t="s">
        <v>690</v>
      </c>
      <c r="G107" s="17" t="s">
        <v>732</v>
      </c>
      <c r="H107" s="16" t="s">
        <v>830</v>
      </c>
      <c r="I107" s="16" t="s">
        <v>832</v>
      </c>
      <c r="J107" s="16" t="s">
        <v>840</v>
      </c>
      <c r="K107" s="16" t="s">
        <v>869</v>
      </c>
      <c r="L107" s="18">
        <v>33</v>
      </c>
      <c r="M107" s="19">
        <v>324</v>
      </c>
      <c r="N107" s="19">
        <f t="shared" si="3"/>
        <v>10692</v>
      </c>
      <c r="O107" s="20" t="s">
        <v>880</v>
      </c>
      <c r="P107" s="21" t="s">
        <v>896</v>
      </c>
      <c r="Q107" s="20" t="s">
        <v>915</v>
      </c>
      <c r="R107" s="20" t="s">
        <v>922</v>
      </c>
    </row>
    <row r="108" spans="1:18" s="3" customFormat="1" ht="90" customHeight="1" x14ac:dyDescent="0.25">
      <c r="A108" s="16"/>
      <c r="B108" s="16" t="s">
        <v>110</v>
      </c>
      <c r="C108" s="16" t="s">
        <v>486</v>
      </c>
      <c r="D108" s="16" t="s">
        <v>515</v>
      </c>
      <c r="E108" s="16" t="s">
        <v>651</v>
      </c>
      <c r="F108" s="16" t="s">
        <v>690</v>
      </c>
      <c r="G108" s="17" t="s">
        <v>732</v>
      </c>
      <c r="H108" s="16" t="s">
        <v>830</v>
      </c>
      <c r="I108" s="16" t="s">
        <v>832</v>
      </c>
      <c r="J108" s="16" t="s">
        <v>840</v>
      </c>
      <c r="K108" s="16" t="s">
        <v>870</v>
      </c>
      <c r="L108" s="18">
        <v>20</v>
      </c>
      <c r="M108" s="19">
        <v>324</v>
      </c>
      <c r="N108" s="19">
        <f t="shared" si="3"/>
        <v>6480</v>
      </c>
      <c r="O108" s="20" t="s">
        <v>880</v>
      </c>
      <c r="P108" s="21" t="s">
        <v>896</v>
      </c>
      <c r="Q108" s="20" t="s">
        <v>915</v>
      </c>
      <c r="R108" s="20" t="s">
        <v>922</v>
      </c>
    </row>
    <row r="109" spans="1:18" s="3" customFormat="1" ht="90" customHeight="1" x14ac:dyDescent="0.25">
      <c r="A109" s="16"/>
      <c r="B109" s="16" t="s">
        <v>111</v>
      </c>
      <c r="C109" s="16" t="s">
        <v>486</v>
      </c>
      <c r="D109" s="16" t="s">
        <v>516</v>
      </c>
      <c r="E109" s="16" t="s">
        <v>656</v>
      </c>
      <c r="F109" s="16" t="s">
        <v>695</v>
      </c>
      <c r="G109" s="17" t="s">
        <v>733</v>
      </c>
      <c r="H109" s="16" t="s">
        <v>830</v>
      </c>
      <c r="I109" s="16" t="s">
        <v>832</v>
      </c>
      <c r="J109" s="16" t="s">
        <v>838</v>
      </c>
      <c r="K109" s="16" t="s">
        <v>863</v>
      </c>
      <c r="L109" s="18">
        <v>7</v>
      </c>
      <c r="M109" s="19">
        <v>900</v>
      </c>
      <c r="N109" s="19">
        <f t="shared" si="3"/>
        <v>6300</v>
      </c>
      <c r="O109" s="20" t="s">
        <v>880</v>
      </c>
      <c r="P109" s="21" t="s">
        <v>888</v>
      </c>
      <c r="Q109" s="20" t="s">
        <v>915</v>
      </c>
      <c r="R109" s="20" t="s">
        <v>941</v>
      </c>
    </row>
    <row r="110" spans="1:18" s="3" customFormat="1" ht="90" customHeight="1" x14ac:dyDescent="0.25">
      <c r="A110" s="16"/>
      <c r="B110" s="16" t="s">
        <v>112</v>
      </c>
      <c r="C110" s="16" t="s">
        <v>486</v>
      </c>
      <c r="D110" s="16" t="s">
        <v>517</v>
      </c>
      <c r="E110" s="16" t="s">
        <v>653</v>
      </c>
      <c r="F110" s="16" t="s">
        <v>691</v>
      </c>
      <c r="G110" s="17" t="s">
        <v>734</v>
      </c>
      <c r="H110" s="16" t="s">
        <v>830</v>
      </c>
      <c r="I110" s="16" t="s">
        <v>832</v>
      </c>
      <c r="J110" s="16" t="s">
        <v>838</v>
      </c>
      <c r="K110" s="16" t="s">
        <v>862</v>
      </c>
      <c r="L110" s="18">
        <v>1</v>
      </c>
      <c r="M110" s="19">
        <v>828</v>
      </c>
      <c r="N110" s="19">
        <f t="shared" si="3"/>
        <v>828</v>
      </c>
      <c r="O110" s="20" t="s">
        <v>877</v>
      </c>
      <c r="P110" s="21" t="s">
        <v>888</v>
      </c>
      <c r="Q110" s="20" t="s">
        <v>915</v>
      </c>
      <c r="R110" s="20" t="s">
        <v>941</v>
      </c>
    </row>
    <row r="111" spans="1:18" s="3" customFormat="1" ht="90" customHeight="1" x14ac:dyDescent="0.25">
      <c r="A111" s="16"/>
      <c r="B111" s="16" t="s">
        <v>113</v>
      </c>
      <c r="C111" s="16" t="s">
        <v>486</v>
      </c>
      <c r="D111" s="16" t="s">
        <v>517</v>
      </c>
      <c r="E111" s="16" t="s">
        <v>653</v>
      </c>
      <c r="F111" s="16" t="s">
        <v>691</v>
      </c>
      <c r="G111" s="17" t="s">
        <v>734</v>
      </c>
      <c r="H111" s="16" t="s">
        <v>830</v>
      </c>
      <c r="I111" s="16" t="s">
        <v>832</v>
      </c>
      <c r="J111" s="16" t="s">
        <v>838</v>
      </c>
      <c r="K111" s="16" t="s">
        <v>859</v>
      </c>
      <c r="L111" s="18">
        <v>1</v>
      </c>
      <c r="M111" s="19">
        <v>828</v>
      </c>
      <c r="N111" s="19">
        <f t="shared" si="3"/>
        <v>828</v>
      </c>
      <c r="O111" s="20" t="s">
        <v>877</v>
      </c>
      <c r="P111" s="21" t="s">
        <v>888</v>
      </c>
      <c r="Q111" s="20" t="s">
        <v>915</v>
      </c>
      <c r="R111" s="20" t="s">
        <v>941</v>
      </c>
    </row>
    <row r="112" spans="1:18" s="3" customFormat="1" ht="90" customHeight="1" x14ac:dyDescent="0.25">
      <c r="A112" s="16"/>
      <c r="B112" s="16" t="s">
        <v>114</v>
      </c>
      <c r="C112" s="16" t="s">
        <v>486</v>
      </c>
      <c r="D112" s="16" t="s">
        <v>517</v>
      </c>
      <c r="E112" s="16" t="s">
        <v>653</v>
      </c>
      <c r="F112" s="16" t="s">
        <v>691</v>
      </c>
      <c r="G112" s="17" t="s">
        <v>734</v>
      </c>
      <c r="H112" s="16" t="s">
        <v>830</v>
      </c>
      <c r="I112" s="16" t="s">
        <v>832</v>
      </c>
      <c r="J112" s="16" t="s">
        <v>838</v>
      </c>
      <c r="K112" s="16" t="s">
        <v>863</v>
      </c>
      <c r="L112" s="18">
        <v>4</v>
      </c>
      <c r="M112" s="19">
        <v>828</v>
      </c>
      <c r="N112" s="19">
        <f t="shared" si="3"/>
        <v>3312</v>
      </c>
      <c r="O112" s="20" t="s">
        <v>877</v>
      </c>
      <c r="P112" s="21" t="s">
        <v>888</v>
      </c>
      <c r="Q112" s="20" t="s">
        <v>915</v>
      </c>
      <c r="R112" s="20" t="s">
        <v>941</v>
      </c>
    </row>
    <row r="113" spans="1:18" s="3" customFormat="1" ht="90" customHeight="1" x14ac:dyDescent="0.25">
      <c r="A113" s="16"/>
      <c r="B113" s="16" t="s">
        <v>115</v>
      </c>
      <c r="C113" s="16" t="s">
        <v>486</v>
      </c>
      <c r="D113" s="16" t="s">
        <v>518</v>
      </c>
      <c r="E113" s="16" t="s">
        <v>629</v>
      </c>
      <c r="F113" s="16" t="s">
        <v>672</v>
      </c>
      <c r="G113" s="17" t="s">
        <v>735</v>
      </c>
      <c r="H113" s="16" t="s">
        <v>830</v>
      </c>
      <c r="I113" s="16" t="s">
        <v>832</v>
      </c>
      <c r="J113" s="16" t="s">
        <v>849</v>
      </c>
      <c r="K113" s="16" t="s">
        <v>860</v>
      </c>
      <c r="L113" s="18">
        <v>10</v>
      </c>
      <c r="M113" s="19">
        <v>1800</v>
      </c>
      <c r="N113" s="19">
        <f t="shared" si="3"/>
        <v>18000</v>
      </c>
      <c r="O113" s="20" t="s">
        <v>880</v>
      </c>
      <c r="P113" s="21" t="s">
        <v>898</v>
      </c>
      <c r="Q113" s="20" t="s">
        <v>915</v>
      </c>
      <c r="R113" s="20" t="s">
        <v>930</v>
      </c>
    </row>
    <row r="114" spans="1:18" s="3" customFormat="1" ht="90" customHeight="1" x14ac:dyDescent="0.25">
      <c r="A114" s="16"/>
      <c r="B114" s="16" t="s">
        <v>116</v>
      </c>
      <c r="C114" s="16" t="s">
        <v>486</v>
      </c>
      <c r="D114" s="16" t="s">
        <v>518</v>
      </c>
      <c r="E114" s="16" t="s">
        <v>629</v>
      </c>
      <c r="F114" s="16" t="s">
        <v>672</v>
      </c>
      <c r="G114" s="17" t="s">
        <v>735</v>
      </c>
      <c r="H114" s="16" t="s">
        <v>830</v>
      </c>
      <c r="I114" s="16" t="s">
        <v>832</v>
      </c>
      <c r="J114" s="16" t="s">
        <v>849</v>
      </c>
      <c r="K114" s="16" t="s">
        <v>859</v>
      </c>
      <c r="L114" s="18">
        <v>15</v>
      </c>
      <c r="M114" s="19">
        <v>1800</v>
      </c>
      <c r="N114" s="19">
        <f t="shared" si="3"/>
        <v>27000</v>
      </c>
      <c r="O114" s="20" t="s">
        <v>880</v>
      </c>
      <c r="P114" s="21" t="s">
        <v>898</v>
      </c>
      <c r="Q114" s="20" t="s">
        <v>915</v>
      </c>
      <c r="R114" s="20" t="s">
        <v>930</v>
      </c>
    </row>
    <row r="115" spans="1:18" s="3" customFormat="1" ht="90" customHeight="1" x14ac:dyDescent="0.25">
      <c r="A115" s="16"/>
      <c r="B115" s="16" t="s">
        <v>117</v>
      </c>
      <c r="C115" s="16" t="s">
        <v>486</v>
      </c>
      <c r="D115" s="16" t="s">
        <v>518</v>
      </c>
      <c r="E115" s="16" t="s">
        <v>629</v>
      </c>
      <c r="F115" s="16" t="s">
        <v>672</v>
      </c>
      <c r="G115" s="17" t="s">
        <v>735</v>
      </c>
      <c r="H115" s="16" t="s">
        <v>830</v>
      </c>
      <c r="I115" s="16" t="s">
        <v>832</v>
      </c>
      <c r="J115" s="16" t="s">
        <v>849</v>
      </c>
      <c r="K115" s="16" t="s">
        <v>863</v>
      </c>
      <c r="L115" s="18">
        <v>7</v>
      </c>
      <c r="M115" s="19">
        <v>1800</v>
      </c>
      <c r="N115" s="19">
        <f t="shared" si="3"/>
        <v>12600</v>
      </c>
      <c r="O115" s="20" t="s">
        <v>880</v>
      </c>
      <c r="P115" s="21" t="s">
        <v>898</v>
      </c>
      <c r="Q115" s="20" t="s">
        <v>915</v>
      </c>
      <c r="R115" s="20" t="s">
        <v>930</v>
      </c>
    </row>
    <row r="116" spans="1:18" s="3" customFormat="1" ht="90" customHeight="1" x14ac:dyDescent="0.25">
      <c r="A116" s="16"/>
      <c r="B116" s="16" t="s">
        <v>118</v>
      </c>
      <c r="C116" s="16" t="s">
        <v>486</v>
      </c>
      <c r="D116" s="16" t="s">
        <v>519</v>
      </c>
      <c r="E116" s="16" t="s">
        <v>631</v>
      </c>
      <c r="F116" s="16" t="s">
        <v>675</v>
      </c>
      <c r="G116" s="17" t="s">
        <v>736</v>
      </c>
      <c r="H116" s="16" t="s">
        <v>830</v>
      </c>
      <c r="I116" s="16" t="s">
        <v>832</v>
      </c>
      <c r="J116" s="16" t="s">
        <v>838</v>
      </c>
      <c r="K116" s="16" t="s">
        <v>860</v>
      </c>
      <c r="L116" s="18">
        <v>20</v>
      </c>
      <c r="M116" s="19">
        <v>948</v>
      </c>
      <c r="N116" s="19">
        <f t="shared" si="3"/>
        <v>18960</v>
      </c>
      <c r="O116" s="20" t="s">
        <v>884</v>
      </c>
      <c r="P116" s="21" t="s">
        <v>888</v>
      </c>
      <c r="Q116" s="20" t="s">
        <v>915</v>
      </c>
      <c r="R116" s="20" t="s">
        <v>930</v>
      </c>
    </row>
    <row r="117" spans="1:18" s="3" customFormat="1" ht="90" customHeight="1" x14ac:dyDescent="0.25">
      <c r="A117" s="16"/>
      <c r="B117" s="16" t="s">
        <v>119</v>
      </c>
      <c r="C117" s="16" t="s">
        <v>486</v>
      </c>
      <c r="D117" s="16" t="s">
        <v>519</v>
      </c>
      <c r="E117" s="16" t="s">
        <v>631</v>
      </c>
      <c r="F117" s="16" t="s">
        <v>675</v>
      </c>
      <c r="G117" s="17" t="s">
        <v>736</v>
      </c>
      <c r="H117" s="16" t="s">
        <v>830</v>
      </c>
      <c r="I117" s="16" t="s">
        <v>832</v>
      </c>
      <c r="J117" s="16" t="s">
        <v>838</v>
      </c>
      <c r="K117" s="16" t="s">
        <v>859</v>
      </c>
      <c r="L117" s="18">
        <v>4</v>
      </c>
      <c r="M117" s="19">
        <v>948</v>
      </c>
      <c r="N117" s="19">
        <f t="shared" si="3"/>
        <v>3792</v>
      </c>
      <c r="O117" s="20" t="s">
        <v>884</v>
      </c>
      <c r="P117" s="21" t="s">
        <v>888</v>
      </c>
      <c r="Q117" s="20" t="s">
        <v>915</v>
      </c>
      <c r="R117" s="20" t="s">
        <v>930</v>
      </c>
    </row>
    <row r="118" spans="1:18" s="3" customFormat="1" ht="90" customHeight="1" x14ac:dyDescent="0.25">
      <c r="A118" s="16"/>
      <c r="B118" s="16" t="s">
        <v>120</v>
      </c>
      <c r="C118" s="16" t="s">
        <v>486</v>
      </c>
      <c r="D118" s="16" t="s">
        <v>520</v>
      </c>
      <c r="E118" s="16" t="s">
        <v>636</v>
      </c>
      <c r="F118" s="16" t="s">
        <v>679</v>
      </c>
      <c r="G118" s="17" t="s">
        <v>737</v>
      </c>
      <c r="H118" s="16" t="s">
        <v>830</v>
      </c>
      <c r="I118" s="16" t="s">
        <v>832</v>
      </c>
      <c r="J118" s="16" t="s">
        <v>837</v>
      </c>
      <c r="K118" s="16" t="s">
        <v>661</v>
      </c>
      <c r="L118" s="18">
        <v>10</v>
      </c>
      <c r="M118" s="19">
        <v>588</v>
      </c>
      <c r="N118" s="19">
        <f t="shared" si="3"/>
        <v>5880</v>
      </c>
      <c r="O118" s="20" t="s">
        <v>879</v>
      </c>
      <c r="P118" s="21" t="s">
        <v>893</v>
      </c>
      <c r="Q118" s="20" t="s">
        <v>915</v>
      </c>
      <c r="R118" s="20" t="s">
        <v>922</v>
      </c>
    </row>
    <row r="119" spans="1:18" s="3" customFormat="1" ht="90" customHeight="1" x14ac:dyDescent="0.25">
      <c r="A119" s="16"/>
      <c r="B119" s="16" t="s">
        <v>121</v>
      </c>
      <c r="C119" s="16" t="s">
        <v>486</v>
      </c>
      <c r="D119" s="16" t="s">
        <v>520</v>
      </c>
      <c r="E119" s="16" t="s">
        <v>636</v>
      </c>
      <c r="F119" s="16" t="s">
        <v>679</v>
      </c>
      <c r="G119" s="17" t="s">
        <v>737</v>
      </c>
      <c r="H119" s="16" t="s">
        <v>830</v>
      </c>
      <c r="I119" s="16" t="s">
        <v>832</v>
      </c>
      <c r="J119" s="16" t="s">
        <v>837</v>
      </c>
      <c r="K119" s="16" t="s">
        <v>634</v>
      </c>
      <c r="L119" s="18">
        <v>27</v>
      </c>
      <c r="M119" s="19">
        <v>588</v>
      </c>
      <c r="N119" s="19">
        <f t="shared" si="3"/>
        <v>15876</v>
      </c>
      <c r="O119" s="20" t="s">
        <v>879</v>
      </c>
      <c r="P119" s="21" t="s">
        <v>893</v>
      </c>
      <c r="Q119" s="20" t="s">
        <v>915</v>
      </c>
      <c r="R119" s="20" t="s">
        <v>922</v>
      </c>
    </row>
    <row r="120" spans="1:18" s="3" customFormat="1" ht="90" customHeight="1" x14ac:dyDescent="0.25">
      <c r="A120" s="16"/>
      <c r="B120" s="16" t="s">
        <v>122</v>
      </c>
      <c r="C120" s="16" t="s">
        <v>486</v>
      </c>
      <c r="D120" s="16" t="s">
        <v>520</v>
      </c>
      <c r="E120" s="16" t="s">
        <v>636</v>
      </c>
      <c r="F120" s="16" t="s">
        <v>679</v>
      </c>
      <c r="G120" s="17" t="s">
        <v>737</v>
      </c>
      <c r="H120" s="16" t="s">
        <v>830</v>
      </c>
      <c r="I120" s="16" t="s">
        <v>832</v>
      </c>
      <c r="J120" s="16" t="s">
        <v>837</v>
      </c>
      <c r="K120" s="16" t="s">
        <v>648</v>
      </c>
      <c r="L120" s="18">
        <v>1</v>
      </c>
      <c r="M120" s="19">
        <v>588</v>
      </c>
      <c r="N120" s="19">
        <f t="shared" si="3"/>
        <v>588</v>
      </c>
      <c r="O120" s="20" t="s">
        <v>879</v>
      </c>
      <c r="P120" s="21" t="s">
        <v>893</v>
      </c>
      <c r="Q120" s="20" t="s">
        <v>915</v>
      </c>
      <c r="R120" s="20" t="s">
        <v>922</v>
      </c>
    </row>
    <row r="121" spans="1:18" s="3" customFormat="1" ht="90" customHeight="1" x14ac:dyDescent="0.25">
      <c r="A121" s="16"/>
      <c r="B121" s="16" t="s">
        <v>123</v>
      </c>
      <c r="C121" s="16" t="s">
        <v>486</v>
      </c>
      <c r="D121" s="16" t="s">
        <v>521</v>
      </c>
      <c r="E121" s="16" t="s">
        <v>636</v>
      </c>
      <c r="F121" s="16" t="s">
        <v>679</v>
      </c>
      <c r="G121" s="17" t="s">
        <v>738</v>
      </c>
      <c r="H121" s="16" t="s">
        <v>830</v>
      </c>
      <c r="I121" s="16" t="s">
        <v>832</v>
      </c>
      <c r="J121" s="16" t="s">
        <v>837</v>
      </c>
      <c r="K121" s="16" t="s">
        <v>862</v>
      </c>
      <c r="L121" s="18">
        <v>2</v>
      </c>
      <c r="M121" s="19">
        <v>588</v>
      </c>
      <c r="N121" s="19">
        <f t="shared" si="3"/>
        <v>1176</v>
      </c>
      <c r="O121" s="20" t="s">
        <v>877</v>
      </c>
      <c r="P121" s="21" t="s">
        <v>888</v>
      </c>
      <c r="Q121" s="20" t="s">
        <v>915</v>
      </c>
      <c r="R121" s="20" t="s">
        <v>922</v>
      </c>
    </row>
    <row r="122" spans="1:18" s="3" customFormat="1" ht="90" customHeight="1" x14ac:dyDescent="0.25">
      <c r="A122" s="16"/>
      <c r="B122" s="16" t="s">
        <v>124</v>
      </c>
      <c r="C122" s="16" t="s">
        <v>486</v>
      </c>
      <c r="D122" s="16" t="s">
        <v>521</v>
      </c>
      <c r="E122" s="16" t="s">
        <v>636</v>
      </c>
      <c r="F122" s="16" t="s">
        <v>679</v>
      </c>
      <c r="G122" s="17" t="s">
        <v>738</v>
      </c>
      <c r="H122" s="16" t="s">
        <v>830</v>
      </c>
      <c r="I122" s="16" t="s">
        <v>832</v>
      </c>
      <c r="J122" s="16" t="s">
        <v>837</v>
      </c>
      <c r="K122" s="16" t="s">
        <v>860</v>
      </c>
      <c r="L122" s="18">
        <v>2</v>
      </c>
      <c r="M122" s="19">
        <v>588</v>
      </c>
      <c r="N122" s="19">
        <f t="shared" si="3"/>
        <v>1176</v>
      </c>
      <c r="O122" s="20" t="s">
        <v>877</v>
      </c>
      <c r="P122" s="21" t="s">
        <v>888</v>
      </c>
      <c r="Q122" s="20" t="s">
        <v>915</v>
      </c>
      <c r="R122" s="20" t="s">
        <v>922</v>
      </c>
    </row>
    <row r="123" spans="1:18" s="3" customFormat="1" ht="90" customHeight="1" x14ac:dyDescent="0.25">
      <c r="A123" s="16"/>
      <c r="B123" s="16" t="s">
        <v>125</v>
      </c>
      <c r="C123" s="16" t="s">
        <v>486</v>
      </c>
      <c r="D123" s="16" t="s">
        <v>521</v>
      </c>
      <c r="E123" s="16" t="s">
        <v>636</v>
      </c>
      <c r="F123" s="16" t="s">
        <v>679</v>
      </c>
      <c r="G123" s="17" t="s">
        <v>738</v>
      </c>
      <c r="H123" s="16" t="s">
        <v>830</v>
      </c>
      <c r="I123" s="16" t="s">
        <v>832</v>
      </c>
      <c r="J123" s="16" t="s">
        <v>837</v>
      </c>
      <c r="K123" s="16" t="s">
        <v>859</v>
      </c>
      <c r="L123" s="18">
        <v>1</v>
      </c>
      <c r="M123" s="19">
        <v>588</v>
      </c>
      <c r="N123" s="19">
        <f t="shared" si="3"/>
        <v>588</v>
      </c>
      <c r="O123" s="20" t="s">
        <v>877</v>
      </c>
      <c r="P123" s="21" t="s">
        <v>888</v>
      </c>
      <c r="Q123" s="20" t="s">
        <v>915</v>
      </c>
      <c r="R123" s="20" t="s">
        <v>922</v>
      </c>
    </row>
    <row r="124" spans="1:18" s="3" customFormat="1" ht="90" customHeight="1" x14ac:dyDescent="0.25">
      <c r="A124" s="16"/>
      <c r="B124" s="16" t="s">
        <v>126</v>
      </c>
      <c r="C124" s="16" t="s">
        <v>486</v>
      </c>
      <c r="D124" s="16" t="s">
        <v>521</v>
      </c>
      <c r="E124" s="16" t="s">
        <v>636</v>
      </c>
      <c r="F124" s="16" t="s">
        <v>679</v>
      </c>
      <c r="G124" s="17" t="s">
        <v>738</v>
      </c>
      <c r="H124" s="16" t="s">
        <v>830</v>
      </c>
      <c r="I124" s="16" t="s">
        <v>832</v>
      </c>
      <c r="J124" s="16" t="s">
        <v>837</v>
      </c>
      <c r="K124" s="16" t="s">
        <v>863</v>
      </c>
      <c r="L124" s="18">
        <v>4</v>
      </c>
      <c r="M124" s="19">
        <v>588</v>
      </c>
      <c r="N124" s="19">
        <f t="shared" si="3"/>
        <v>2352</v>
      </c>
      <c r="O124" s="20" t="s">
        <v>877</v>
      </c>
      <c r="P124" s="21" t="s">
        <v>888</v>
      </c>
      <c r="Q124" s="20" t="s">
        <v>915</v>
      </c>
      <c r="R124" s="20" t="s">
        <v>922</v>
      </c>
    </row>
    <row r="125" spans="1:18" s="3" customFormat="1" ht="90" customHeight="1" x14ac:dyDescent="0.25">
      <c r="A125" s="16"/>
      <c r="B125" s="16" t="s">
        <v>127</v>
      </c>
      <c r="C125" s="16" t="s">
        <v>486</v>
      </c>
      <c r="D125" s="16" t="s">
        <v>521</v>
      </c>
      <c r="E125" s="16" t="s">
        <v>636</v>
      </c>
      <c r="F125" s="16" t="s">
        <v>679</v>
      </c>
      <c r="G125" s="17" t="s">
        <v>738</v>
      </c>
      <c r="H125" s="16" t="s">
        <v>830</v>
      </c>
      <c r="I125" s="16" t="s">
        <v>832</v>
      </c>
      <c r="J125" s="16" t="s">
        <v>837</v>
      </c>
      <c r="K125" s="16" t="s">
        <v>868</v>
      </c>
      <c r="L125" s="18">
        <v>1</v>
      </c>
      <c r="M125" s="19">
        <v>588</v>
      </c>
      <c r="N125" s="19">
        <f t="shared" si="3"/>
        <v>588</v>
      </c>
      <c r="O125" s="20" t="s">
        <v>877</v>
      </c>
      <c r="P125" s="21" t="s">
        <v>888</v>
      </c>
      <c r="Q125" s="20" t="s">
        <v>915</v>
      </c>
      <c r="R125" s="20" t="s">
        <v>922</v>
      </c>
    </row>
    <row r="126" spans="1:18" s="3" customFormat="1" ht="90" customHeight="1" x14ac:dyDescent="0.25">
      <c r="A126" s="16"/>
      <c r="B126" s="16" t="s">
        <v>128</v>
      </c>
      <c r="C126" s="16" t="s">
        <v>486</v>
      </c>
      <c r="D126" s="16" t="s">
        <v>522</v>
      </c>
      <c r="E126" s="16" t="s">
        <v>650</v>
      </c>
      <c r="F126" s="16" t="s">
        <v>689</v>
      </c>
      <c r="G126" s="17" t="s">
        <v>739</v>
      </c>
      <c r="H126" s="16" t="s">
        <v>830</v>
      </c>
      <c r="I126" s="16" t="s">
        <v>832</v>
      </c>
      <c r="J126" s="16" t="s">
        <v>837</v>
      </c>
      <c r="K126" s="16" t="s">
        <v>862</v>
      </c>
      <c r="L126" s="18">
        <v>2</v>
      </c>
      <c r="M126" s="19">
        <v>708</v>
      </c>
      <c r="N126" s="19">
        <f t="shared" si="3"/>
        <v>1416</v>
      </c>
      <c r="O126" s="20" t="s">
        <v>877</v>
      </c>
      <c r="P126" s="21" t="s">
        <v>888</v>
      </c>
      <c r="Q126" s="20" t="s">
        <v>915</v>
      </c>
      <c r="R126" s="20" t="s">
        <v>922</v>
      </c>
    </row>
    <row r="127" spans="1:18" s="3" customFormat="1" ht="90" customHeight="1" x14ac:dyDescent="0.25">
      <c r="A127" s="16"/>
      <c r="B127" s="16" t="s">
        <v>129</v>
      </c>
      <c r="C127" s="16" t="s">
        <v>486</v>
      </c>
      <c r="D127" s="16" t="s">
        <v>522</v>
      </c>
      <c r="E127" s="16" t="s">
        <v>650</v>
      </c>
      <c r="F127" s="16" t="s">
        <v>689</v>
      </c>
      <c r="G127" s="17" t="s">
        <v>739</v>
      </c>
      <c r="H127" s="16" t="s">
        <v>830</v>
      </c>
      <c r="I127" s="16" t="s">
        <v>832</v>
      </c>
      <c r="J127" s="16" t="s">
        <v>837</v>
      </c>
      <c r="K127" s="16" t="s">
        <v>860</v>
      </c>
      <c r="L127" s="18">
        <v>13</v>
      </c>
      <c r="M127" s="19">
        <v>708</v>
      </c>
      <c r="N127" s="19">
        <f t="shared" si="3"/>
        <v>9204</v>
      </c>
      <c r="O127" s="20" t="s">
        <v>877</v>
      </c>
      <c r="P127" s="21" t="s">
        <v>888</v>
      </c>
      <c r="Q127" s="20" t="s">
        <v>915</v>
      </c>
      <c r="R127" s="20" t="s">
        <v>922</v>
      </c>
    </row>
    <row r="128" spans="1:18" s="3" customFormat="1" ht="90" customHeight="1" x14ac:dyDescent="0.25">
      <c r="A128" s="16"/>
      <c r="B128" s="16" t="s">
        <v>130</v>
      </c>
      <c r="C128" s="16" t="s">
        <v>486</v>
      </c>
      <c r="D128" s="16" t="s">
        <v>522</v>
      </c>
      <c r="E128" s="16" t="s">
        <v>650</v>
      </c>
      <c r="F128" s="16" t="s">
        <v>689</v>
      </c>
      <c r="G128" s="17" t="s">
        <v>739</v>
      </c>
      <c r="H128" s="16" t="s">
        <v>830</v>
      </c>
      <c r="I128" s="16" t="s">
        <v>832</v>
      </c>
      <c r="J128" s="16" t="s">
        <v>837</v>
      </c>
      <c r="K128" s="16" t="s">
        <v>859</v>
      </c>
      <c r="L128" s="18">
        <v>10</v>
      </c>
      <c r="M128" s="19">
        <v>708</v>
      </c>
      <c r="N128" s="19">
        <f t="shared" si="3"/>
        <v>7080</v>
      </c>
      <c r="O128" s="20" t="s">
        <v>877</v>
      </c>
      <c r="P128" s="21" t="s">
        <v>888</v>
      </c>
      <c r="Q128" s="20" t="s">
        <v>915</v>
      </c>
      <c r="R128" s="20" t="s">
        <v>922</v>
      </c>
    </row>
    <row r="129" spans="1:18" s="3" customFormat="1" ht="90" customHeight="1" x14ac:dyDescent="0.25">
      <c r="A129" s="16"/>
      <c r="B129" s="16" t="s">
        <v>131</v>
      </c>
      <c r="C129" s="16" t="s">
        <v>486</v>
      </c>
      <c r="D129" s="16" t="s">
        <v>522</v>
      </c>
      <c r="E129" s="16" t="s">
        <v>650</v>
      </c>
      <c r="F129" s="16" t="s">
        <v>689</v>
      </c>
      <c r="G129" s="17" t="s">
        <v>739</v>
      </c>
      <c r="H129" s="16" t="s">
        <v>830</v>
      </c>
      <c r="I129" s="16" t="s">
        <v>832</v>
      </c>
      <c r="J129" s="16" t="s">
        <v>837</v>
      </c>
      <c r="K129" s="16" t="s">
        <v>863</v>
      </c>
      <c r="L129" s="18">
        <v>10</v>
      </c>
      <c r="M129" s="19">
        <v>708</v>
      </c>
      <c r="N129" s="19">
        <f t="shared" si="3"/>
        <v>7080</v>
      </c>
      <c r="O129" s="20" t="s">
        <v>877</v>
      </c>
      <c r="P129" s="21" t="s">
        <v>888</v>
      </c>
      <c r="Q129" s="20" t="s">
        <v>915</v>
      </c>
      <c r="R129" s="20" t="s">
        <v>922</v>
      </c>
    </row>
    <row r="130" spans="1:18" s="3" customFormat="1" ht="90" customHeight="1" x14ac:dyDescent="0.25">
      <c r="A130" s="16"/>
      <c r="B130" s="16" t="s">
        <v>132</v>
      </c>
      <c r="C130" s="16" t="s">
        <v>486</v>
      </c>
      <c r="D130" s="16" t="s">
        <v>523</v>
      </c>
      <c r="E130" s="16" t="s">
        <v>657</v>
      </c>
      <c r="F130" s="16" t="s">
        <v>679</v>
      </c>
      <c r="G130" s="17" t="s">
        <v>740</v>
      </c>
      <c r="H130" s="16" t="s">
        <v>830</v>
      </c>
      <c r="I130" s="16" t="s">
        <v>832</v>
      </c>
      <c r="J130" s="16" t="s">
        <v>840</v>
      </c>
      <c r="K130" s="16" t="s">
        <v>862</v>
      </c>
      <c r="L130" s="18">
        <v>9</v>
      </c>
      <c r="M130" s="19">
        <v>204</v>
      </c>
      <c r="N130" s="19">
        <f t="shared" si="3"/>
        <v>1836</v>
      </c>
      <c r="O130" s="20" t="s">
        <v>880</v>
      </c>
      <c r="P130" s="21" t="s">
        <v>899</v>
      </c>
      <c r="Q130" s="20" t="s">
        <v>914</v>
      </c>
      <c r="R130" s="20" t="s">
        <v>918</v>
      </c>
    </row>
    <row r="131" spans="1:18" s="3" customFormat="1" ht="90" customHeight="1" x14ac:dyDescent="0.25">
      <c r="A131" s="16"/>
      <c r="B131" s="16" t="s">
        <v>133</v>
      </c>
      <c r="C131" s="16" t="s">
        <v>486</v>
      </c>
      <c r="D131" s="16" t="s">
        <v>523</v>
      </c>
      <c r="E131" s="16" t="s">
        <v>657</v>
      </c>
      <c r="F131" s="16" t="s">
        <v>679</v>
      </c>
      <c r="G131" s="17" t="s">
        <v>740</v>
      </c>
      <c r="H131" s="16" t="s">
        <v>830</v>
      </c>
      <c r="I131" s="16" t="s">
        <v>832</v>
      </c>
      <c r="J131" s="16" t="s">
        <v>840</v>
      </c>
      <c r="K131" s="16" t="s">
        <v>860</v>
      </c>
      <c r="L131" s="18">
        <v>6</v>
      </c>
      <c r="M131" s="19">
        <v>204</v>
      </c>
      <c r="N131" s="19">
        <f t="shared" ref="N131:N141" si="4">$L131*M131</f>
        <v>1224</v>
      </c>
      <c r="O131" s="20" t="s">
        <v>880</v>
      </c>
      <c r="P131" s="21" t="s">
        <v>899</v>
      </c>
      <c r="Q131" s="20" t="s">
        <v>914</v>
      </c>
      <c r="R131" s="20" t="s">
        <v>918</v>
      </c>
    </row>
    <row r="132" spans="1:18" s="3" customFormat="1" ht="90" customHeight="1" x14ac:dyDescent="0.25">
      <c r="A132" s="16"/>
      <c r="B132" s="16" t="s">
        <v>134</v>
      </c>
      <c r="C132" s="16" t="s">
        <v>486</v>
      </c>
      <c r="D132" s="16" t="s">
        <v>523</v>
      </c>
      <c r="E132" s="16" t="s">
        <v>657</v>
      </c>
      <c r="F132" s="16" t="s">
        <v>679</v>
      </c>
      <c r="G132" s="17" t="s">
        <v>740</v>
      </c>
      <c r="H132" s="16" t="s">
        <v>830</v>
      </c>
      <c r="I132" s="16" t="s">
        <v>832</v>
      </c>
      <c r="J132" s="16" t="s">
        <v>840</v>
      </c>
      <c r="K132" s="16" t="s">
        <v>859</v>
      </c>
      <c r="L132" s="18">
        <v>4</v>
      </c>
      <c r="M132" s="19">
        <v>204</v>
      </c>
      <c r="N132" s="19">
        <f t="shared" si="4"/>
        <v>816</v>
      </c>
      <c r="O132" s="20" t="s">
        <v>880</v>
      </c>
      <c r="P132" s="21" t="s">
        <v>899</v>
      </c>
      <c r="Q132" s="20" t="s">
        <v>914</v>
      </c>
      <c r="R132" s="20" t="s">
        <v>918</v>
      </c>
    </row>
    <row r="133" spans="1:18" s="3" customFormat="1" ht="90" customHeight="1" x14ac:dyDescent="0.25">
      <c r="A133" s="16"/>
      <c r="B133" s="16" t="s">
        <v>135</v>
      </c>
      <c r="C133" s="16" t="s">
        <v>486</v>
      </c>
      <c r="D133" s="16" t="s">
        <v>523</v>
      </c>
      <c r="E133" s="16" t="s">
        <v>657</v>
      </c>
      <c r="F133" s="16" t="s">
        <v>679</v>
      </c>
      <c r="G133" s="17" t="s">
        <v>740</v>
      </c>
      <c r="H133" s="16" t="s">
        <v>830</v>
      </c>
      <c r="I133" s="16" t="s">
        <v>832</v>
      </c>
      <c r="J133" s="16" t="s">
        <v>840</v>
      </c>
      <c r="K133" s="16" t="s">
        <v>863</v>
      </c>
      <c r="L133" s="18">
        <v>1</v>
      </c>
      <c r="M133" s="19">
        <v>204</v>
      </c>
      <c r="N133" s="19">
        <f t="shared" si="4"/>
        <v>204</v>
      </c>
      <c r="O133" s="20" t="s">
        <v>880</v>
      </c>
      <c r="P133" s="21" t="s">
        <v>899</v>
      </c>
      <c r="Q133" s="20" t="s">
        <v>914</v>
      </c>
      <c r="R133" s="20" t="s">
        <v>918</v>
      </c>
    </row>
    <row r="134" spans="1:18" s="3" customFormat="1" ht="90" customHeight="1" x14ac:dyDescent="0.25">
      <c r="A134" s="16"/>
      <c r="B134" s="16" t="s">
        <v>136</v>
      </c>
      <c r="C134" s="16" t="s">
        <v>486</v>
      </c>
      <c r="D134" s="16" t="s">
        <v>523</v>
      </c>
      <c r="E134" s="16" t="s">
        <v>639</v>
      </c>
      <c r="F134" s="16" t="s">
        <v>668</v>
      </c>
      <c r="G134" s="17" t="s">
        <v>740</v>
      </c>
      <c r="H134" s="16" t="s">
        <v>830</v>
      </c>
      <c r="I134" s="16" t="s">
        <v>832</v>
      </c>
      <c r="J134" s="16" t="s">
        <v>840</v>
      </c>
      <c r="K134" s="16" t="s">
        <v>862</v>
      </c>
      <c r="L134" s="18">
        <v>9</v>
      </c>
      <c r="M134" s="19">
        <v>204</v>
      </c>
      <c r="N134" s="19">
        <f t="shared" si="4"/>
        <v>1836</v>
      </c>
      <c r="O134" s="20" t="s">
        <v>880</v>
      </c>
      <c r="P134" s="21" t="s">
        <v>899</v>
      </c>
      <c r="Q134" s="20" t="s">
        <v>914</v>
      </c>
      <c r="R134" s="20" t="s">
        <v>918</v>
      </c>
    </row>
    <row r="135" spans="1:18" s="3" customFormat="1" ht="90" customHeight="1" x14ac:dyDescent="0.25">
      <c r="A135" s="16"/>
      <c r="B135" s="16" t="s">
        <v>137</v>
      </c>
      <c r="C135" s="16" t="s">
        <v>486</v>
      </c>
      <c r="D135" s="16" t="s">
        <v>523</v>
      </c>
      <c r="E135" s="16" t="s">
        <v>639</v>
      </c>
      <c r="F135" s="16" t="s">
        <v>668</v>
      </c>
      <c r="G135" s="17" t="s">
        <v>740</v>
      </c>
      <c r="H135" s="16" t="s">
        <v>830</v>
      </c>
      <c r="I135" s="16" t="s">
        <v>832</v>
      </c>
      <c r="J135" s="16" t="s">
        <v>840</v>
      </c>
      <c r="K135" s="16" t="s">
        <v>860</v>
      </c>
      <c r="L135" s="18">
        <v>16</v>
      </c>
      <c r="M135" s="19">
        <v>204</v>
      </c>
      <c r="N135" s="19">
        <f t="shared" si="4"/>
        <v>3264</v>
      </c>
      <c r="O135" s="20" t="s">
        <v>880</v>
      </c>
      <c r="P135" s="21" t="s">
        <v>899</v>
      </c>
      <c r="Q135" s="20" t="s">
        <v>914</v>
      </c>
      <c r="R135" s="20" t="s">
        <v>918</v>
      </c>
    </row>
    <row r="136" spans="1:18" s="3" customFormat="1" ht="90" customHeight="1" x14ac:dyDescent="0.25">
      <c r="A136" s="16"/>
      <c r="B136" s="16" t="s">
        <v>138</v>
      </c>
      <c r="C136" s="16" t="s">
        <v>486</v>
      </c>
      <c r="D136" s="16" t="s">
        <v>523</v>
      </c>
      <c r="E136" s="16" t="s">
        <v>639</v>
      </c>
      <c r="F136" s="16" t="s">
        <v>668</v>
      </c>
      <c r="G136" s="17" t="s">
        <v>740</v>
      </c>
      <c r="H136" s="16" t="s">
        <v>830</v>
      </c>
      <c r="I136" s="16" t="s">
        <v>832</v>
      </c>
      <c r="J136" s="16" t="s">
        <v>840</v>
      </c>
      <c r="K136" s="16" t="s">
        <v>859</v>
      </c>
      <c r="L136" s="18">
        <v>4</v>
      </c>
      <c r="M136" s="19">
        <v>204</v>
      </c>
      <c r="N136" s="19">
        <f t="shared" si="4"/>
        <v>816</v>
      </c>
      <c r="O136" s="20" t="s">
        <v>880</v>
      </c>
      <c r="P136" s="21" t="s">
        <v>899</v>
      </c>
      <c r="Q136" s="20" t="s">
        <v>914</v>
      </c>
      <c r="R136" s="20" t="s">
        <v>918</v>
      </c>
    </row>
    <row r="137" spans="1:18" s="3" customFormat="1" ht="90" customHeight="1" x14ac:dyDescent="0.25">
      <c r="A137" s="16"/>
      <c r="B137" s="16" t="s">
        <v>139</v>
      </c>
      <c r="C137" s="16" t="s">
        <v>486</v>
      </c>
      <c r="D137" s="16" t="s">
        <v>523</v>
      </c>
      <c r="E137" s="16" t="s">
        <v>639</v>
      </c>
      <c r="F137" s="16" t="s">
        <v>668</v>
      </c>
      <c r="G137" s="17" t="s">
        <v>740</v>
      </c>
      <c r="H137" s="16" t="s">
        <v>830</v>
      </c>
      <c r="I137" s="16" t="s">
        <v>832</v>
      </c>
      <c r="J137" s="16" t="s">
        <v>840</v>
      </c>
      <c r="K137" s="16" t="s">
        <v>863</v>
      </c>
      <c r="L137" s="18">
        <v>1</v>
      </c>
      <c r="M137" s="19">
        <v>204</v>
      </c>
      <c r="N137" s="19">
        <f t="shared" si="4"/>
        <v>204</v>
      </c>
      <c r="O137" s="20" t="s">
        <v>880</v>
      </c>
      <c r="P137" s="21" t="s">
        <v>899</v>
      </c>
      <c r="Q137" s="20" t="s">
        <v>914</v>
      </c>
      <c r="R137" s="20" t="s">
        <v>918</v>
      </c>
    </row>
    <row r="138" spans="1:18" s="3" customFormat="1" ht="90" customHeight="1" x14ac:dyDescent="0.25">
      <c r="A138" s="16"/>
      <c r="B138" s="16" t="s">
        <v>140</v>
      </c>
      <c r="C138" s="16" t="s">
        <v>486</v>
      </c>
      <c r="D138" s="16" t="s">
        <v>524</v>
      </c>
      <c r="E138" s="16" t="s">
        <v>631</v>
      </c>
      <c r="F138" s="16" t="s">
        <v>675</v>
      </c>
      <c r="G138" s="17" t="s">
        <v>741</v>
      </c>
      <c r="H138" s="16" t="s">
        <v>830</v>
      </c>
      <c r="I138" s="16" t="s">
        <v>832</v>
      </c>
      <c r="J138" s="16" t="s">
        <v>840</v>
      </c>
      <c r="K138" s="16" t="s">
        <v>860</v>
      </c>
      <c r="L138" s="18">
        <v>5</v>
      </c>
      <c r="M138" s="19">
        <v>420</v>
      </c>
      <c r="N138" s="19">
        <f t="shared" si="4"/>
        <v>2100</v>
      </c>
      <c r="O138" s="20" t="s">
        <v>880</v>
      </c>
      <c r="P138" s="21" t="s">
        <v>900</v>
      </c>
      <c r="Q138" s="20" t="s">
        <v>914</v>
      </c>
      <c r="R138" s="20" t="s">
        <v>942</v>
      </c>
    </row>
    <row r="139" spans="1:18" s="3" customFormat="1" ht="90" customHeight="1" x14ac:dyDescent="0.25">
      <c r="A139" s="16"/>
      <c r="B139" s="16" t="s">
        <v>141</v>
      </c>
      <c r="C139" s="16" t="s">
        <v>486</v>
      </c>
      <c r="D139" s="16" t="s">
        <v>524</v>
      </c>
      <c r="E139" s="16" t="s">
        <v>631</v>
      </c>
      <c r="F139" s="16" t="s">
        <v>675</v>
      </c>
      <c r="G139" s="17" t="s">
        <v>741</v>
      </c>
      <c r="H139" s="16" t="s">
        <v>830</v>
      </c>
      <c r="I139" s="16" t="s">
        <v>832</v>
      </c>
      <c r="J139" s="16" t="s">
        <v>840</v>
      </c>
      <c r="K139" s="16" t="s">
        <v>859</v>
      </c>
      <c r="L139" s="18">
        <v>2</v>
      </c>
      <c r="M139" s="19">
        <v>420</v>
      </c>
      <c r="N139" s="19">
        <f t="shared" si="4"/>
        <v>840</v>
      </c>
      <c r="O139" s="20" t="s">
        <v>880</v>
      </c>
      <c r="P139" s="21" t="s">
        <v>900</v>
      </c>
      <c r="Q139" s="20" t="s">
        <v>914</v>
      </c>
      <c r="R139" s="20" t="s">
        <v>942</v>
      </c>
    </row>
    <row r="140" spans="1:18" s="3" customFormat="1" ht="90" customHeight="1" x14ac:dyDescent="0.25">
      <c r="A140" s="16"/>
      <c r="B140" s="16" t="s">
        <v>142</v>
      </c>
      <c r="C140" s="16" t="s">
        <v>486</v>
      </c>
      <c r="D140" s="16" t="s">
        <v>524</v>
      </c>
      <c r="E140" s="16" t="s">
        <v>631</v>
      </c>
      <c r="F140" s="16" t="s">
        <v>675</v>
      </c>
      <c r="G140" s="17" t="s">
        <v>741</v>
      </c>
      <c r="H140" s="16" t="s">
        <v>830</v>
      </c>
      <c r="I140" s="16" t="s">
        <v>832</v>
      </c>
      <c r="J140" s="16" t="s">
        <v>840</v>
      </c>
      <c r="K140" s="16" t="s">
        <v>863</v>
      </c>
      <c r="L140" s="18">
        <v>7</v>
      </c>
      <c r="M140" s="19">
        <v>420</v>
      </c>
      <c r="N140" s="19">
        <f t="shared" si="4"/>
        <v>2940</v>
      </c>
      <c r="O140" s="20" t="s">
        <v>880</v>
      </c>
      <c r="P140" s="21" t="s">
        <v>900</v>
      </c>
      <c r="Q140" s="20" t="s">
        <v>914</v>
      </c>
      <c r="R140" s="20" t="s">
        <v>942</v>
      </c>
    </row>
    <row r="141" spans="1:18" s="3" customFormat="1" ht="90" customHeight="1" x14ac:dyDescent="0.25">
      <c r="A141" s="16"/>
      <c r="B141" s="16" t="s">
        <v>143</v>
      </c>
      <c r="C141" s="16" t="s">
        <v>486</v>
      </c>
      <c r="D141" s="16" t="s">
        <v>525</v>
      </c>
      <c r="E141" s="16" t="s">
        <v>639</v>
      </c>
      <c r="F141" s="16" t="s">
        <v>668</v>
      </c>
      <c r="G141" s="17" t="s">
        <v>742</v>
      </c>
      <c r="H141" s="16" t="s">
        <v>830</v>
      </c>
      <c r="I141" s="16" t="s">
        <v>832</v>
      </c>
      <c r="J141" s="16" t="s">
        <v>837</v>
      </c>
      <c r="K141" s="16" t="s">
        <v>862</v>
      </c>
      <c r="L141" s="18">
        <v>9</v>
      </c>
      <c r="M141" s="19">
        <v>348</v>
      </c>
      <c r="N141" s="19">
        <f t="shared" si="4"/>
        <v>3132</v>
      </c>
      <c r="O141" s="20" t="s">
        <v>880</v>
      </c>
      <c r="P141" s="21" t="s">
        <v>888</v>
      </c>
      <c r="Q141" s="20" t="s">
        <v>914</v>
      </c>
      <c r="R141" s="20" t="s">
        <v>923</v>
      </c>
    </row>
    <row r="142" spans="1:18" s="3" customFormat="1" ht="90" customHeight="1" x14ac:dyDescent="0.25">
      <c r="A142" s="16"/>
      <c r="B142" s="16" t="s">
        <v>144</v>
      </c>
      <c r="C142" s="16" t="s">
        <v>486</v>
      </c>
      <c r="D142" s="16" t="s">
        <v>525</v>
      </c>
      <c r="E142" s="16" t="s">
        <v>639</v>
      </c>
      <c r="F142" s="16" t="s">
        <v>668</v>
      </c>
      <c r="G142" s="17" t="s">
        <v>742</v>
      </c>
      <c r="H142" s="16" t="s">
        <v>830</v>
      </c>
      <c r="I142" s="16" t="s">
        <v>832</v>
      </c>
      <c r="J142" s="16" t="s">
        <v>837</v>
      </c>
      <c r="K142" s="16" t="s">
        <v>860</v>
      </c>
      <c r="L142" s="18">
        <v>22</v>
      </c>
      <c r="M142" s="19">
        <v>348</v>
      </c>
      <c r="N142" s="19">
        <f t="shared" ref="N142:N205" si="5">$L142*M142</f>
        <v>7656</v>
      </c>
      <c r="O142" s="20" t="s">
        <v>880</v>
      </c>
      <c r="P142" s="21" t="s">
        <v>888</v>
      </c>
      <c r="Q142" s="20" t="s">
        <v>914</v>
      </c>
      <c r="R142" s="20" t="s">
        <v>923</v>
      </c>
    </row>
    <row r="143" spans="1:18" s="3" customFormat="1" ht="90" customHeight="1" x14ac:dyDescent="0.25">
      <c r="A143" s="16"/>
      <c r="B143" s="16" t="s">
        <v>145</v>
      </c>
      <c r="C143" s="16" t="s">
        <v>486</v>
      </c>
      <c r="D143" s="16" t="s">
        <v>525</v>
      </c>
      <c r="E143" s="16" t="s">
        <v>639</v>
      </c>
      <c r="F143" s="16" t="s">
        <v>668</v>
      </c>
      <c r="G143" s="17" t="s">
        <v>742</v>
      </c>
      <c r="H143" s="16" t="s">
        <v>830</v>
      </c>
      <c r="I143" s="16" t="s">
        <v>832</v>
      </c>
      <c r="J143" s="16" t="s">
        <v>837</v>
      </c>
      <c r="K143" s="16" t="s">
        <v>868</v>
      </c>
      <c r="L143" s="18">
        <v>1</v>
      </c>
      <c r="M143" s="19">
        <v>348</v>
      </c>
      <c r="N143" s="19">
        <f t="shared" si="5"/>
        <v>348</v>
      </c>
      <c r="O143" s="20" t="s">
        <v>880</v>
      </c>
      <c r="P143" s="21" t="s">
        <v>888</v>
      </c>
      <c r="Q143" s="20" t="s">
        <v>914</v>
      </c>
      <c r="R143" s="20" t="s">
        <v>923</v>
      </c>
    </row>
    <row r="144" spans="1:18" s="3" customFormat="1" ht="90" customHeight="1" x14ac:dyDescent="0.25">
      <c r="A144" s="16"/>
      <c r="B144" s="16" t="s">
        <v>146</v>
      </c>
      <c r="C144" s="16" t="s">
        <v>486</v>
      </c>
      <c r="D144" s="16" t="s">
        <v>526</v>
      </c>
      <c r="E144" s="16" t="s">
        <v>639</v>
      </c>
      <c r="F144" s="16" t="s">
        <v>668</v>
      </c>
      <c r="G144" s="17" t="s">
        <v>743</v>
      </c>
      <c r="H144" s="16" t="s">
        <v>830</v>
      </c>
      <c r="I144" s="16" t="s">
        <v>832</v>
      </c>
      <c r="J144" s="16" t="s">
        <v>840</v>
      </c>
      <c r="K144" s="16" t="s">
        <v>862</v>
      </c>
      <c r="L144" s="18">
        <v>21</v>
      </c>
      <c r="M144" s="19">
        <v>348</v>
      </c>
      <c r="N144" s="19">
        <f t="shared" si="5"/>
        <v>7308</v>
      </c>
      <c r="O144" s="20" t="s">
        <v>880</v>
      </c>
      <c r="P144" s="21" t="s">
        <v>900</v>
      </c>
      <c r="Q144" s="20" t="s">
        <v>914</v>
      </c>
      <c r="R144" s="20" t="s">
        <v>942</v>
      </c>
    </row>
    <row r="145" spans="1:18" s="3" customFormat="1" ht="90" customHeight="1" x14ac:dyDescent="0.25">
      <c r="A145" s="16"/>
      <c r="B145" s="16" t="s">
        <v>147</v>
      </c>
      <c r="C145" s="16" t="s">
        <v>486</v>
      </c>
      <c r="D145" s="16" t="s">
        <v>526</v>
      </c>
      <c r="E145" s="16" t="s">
        <v>639</v>
      </c>
      <c r="F145" s="16" t="s">
        <v>668</v>
      </c>
      <c r="G145" s="17" t="s">
        <v>743</v>
      </c>
      <c r="H145" s="16" t="s">
        <v>830</v>
      </c>
      <c r="I145" s="16" t="s">
        <v>832</v>
      </c>
      <c r="J145" s="16" t="s">
        <v>840</v>
      </c>
      <c r="K145" s="16" t="s">
        <v>860</v>
      </c>
      <c r="L145" s="18">
        <v>45</v>
      </c>
      <c r="M145" s="19">
        <v>348</v>
      </c>
      <c r="N145" s="19">
        <f t="shared" si="5"/>
        <v>15660</v>
      </c>
      <c r="O145" s="20" t="s">
        <v>880</v>
      </c>
      <c r="P145" s="21" t="s">
        <v>900</v>
      </c>
      <c r="Q145" s="20" t="s">
        <v>914</v>
      </c>
      <c r="R145" s="20" t="s">
        <v>942</v>
      </c>
    </row>
    <row r="146" spans="1:18" s="3" customFormat="1" ht="90" customHeight="1" x14ac:dyDescent="0.25">
      <c r="A146" s="16"/>
      <c r="B146" s="16" t="s">
        <v>148</v>
      </c>
      <c r="C146" s="16" t="s">
        <v>486</v>
      </c>
      <c r="D146" s="16" t="s">
        <v>526</v>
      </c>
      <c r="E146" s="16" t="s">
        <v>639</v>
      </c>
      <c r="F146" s="16" t="s">
        <v>668</v>
      </c>
      <c r="G146" s="17" t="s">
        <v>743</v>
      </c>
      <c r="H146" s="16" t="s">
        <v>830</v>
      </c>
      <c r="I146" s="16" t="s">
        <v>832</v>
      </c>
      <c r="J146" s="16" t="s">
        <v>840</v>
      </c>
      <c r="K146" s="16" t="s">
        <v>859</v>
      </c>
      <c r="L146" s="18">
        <v>27</v>
      </c>
      <c r="M146" s="19">
        <v>348</v>
      </c>
      <c r="N146" s="19">
        <f t="shared" si="5"/>
        <v>9396</v>
      </c>
      <c r="O146" s="20" t="s">
        <v>880</v>
      </c>
      <c r="P146" s="21" t="s">
        <v>900</v>
      </c>
      <c r="Q146" s="20" t="s">
        <v>914</v>
      </c>
      <c r="R146" s="20" t="s">
        <v>942</v>
      </c>
    </row>
    <row r="147" spans="1:18" s="3" customFormat="1" ht="90" customHeight="1" x14ac:dyDescent="0.25">
      <c r="A147" s="16"/>
      <c r="B147" s="16" t="s">
        <v>149</v>
      </c>
      <c r="C147" s="16" t="s">
        <v>486</v>
      </c>
      <c r="D147" s="16" t="s">
        <v>526</v>
      </c>
      <c r="E147" s="16" t="s">
        <v>639</v>
      </c>
      <c r="F147" s="16" t="s">
        <v>668</v>
      </c>
      <c r="G147" s="17" t="s">
        <v>743</v>
      </c>
      <c r="H147" s="16" t="s">
        <v>830</v>
      </c>
      <c r="I147" s="16" t="s">
        <v>832</v>
      </c>
      <c r="J147" s="16" t="s">
        <v>840</v>
      </c>
      <c r="K147" s="16" t="s">
        <v>863</v>
      </c>
      <c r="L147" s="18">
        <v>28</v>
      </c>
      <c r="M147" s="19">
        <v>348</v>
      </c>
      <c r="N147" s="19">
        <f t="shared" si="5"/>
        <v>9744</v>
      </c>
      <c r="O147" s="20" t="s">
        <v>880</v>
      </c>
      <c r="P147" s="21" t="s">
        <v>900</v>
      </c>
      <c r="Q147" s="20" t="s">
        <v>914</v>
      </c>
      <c r="R147" s="20" t="s">
        <v>942</v>
      </c>
    </row>
    <row r="148" spans="1:18" s="3" customFormat="1" ht="90" customHeight="1" x14ac:dyDescent="0.25">
      <c r="A148" s="16"/>
      <c r="B148" s="16" t="s">
        <v>150</v>
      </c>
      <c r="C148" s="16" t="s">
        <v>486</v>
      </c>
      <c r="D148" s="16" t="s">
        <v>526</v>
      </c>
      <c r="E148" s="16" t="s">
        <v>639</v>
      </c>
      <c r="F148" s="16" t="s">
        <v>668</v>
      </c>
      <c r="G148" s="17" t="s">
        <v>743</v>
      </c>
      <c r="H148" s="16" t="s">
        <v>830</v>
      </c>
      <c r="I148" s="16" t="s">
        <v>832</v>
      </c>
      <c r="J148" s="16" t="s">
        <v>840</v>
      </c>
      <c r="K148" s="16" t="s">
        <v>868</v>
      </c>
      <c r="L148" s="18">
        <v>3</v>
      </c>
      <c r="M148" s="19">
        <v>348</v>
      </c>
      <c r="N148" s="19">
        <f t="shared" si="5"/>
        <v>1044</v>
      </c>
      <c r="O148" s="20" t="s">
        <v>880</v>
      </c>
      <c r="P148" s="21" t="s">
        <v>900</v>
      </c>
      <c r="Q148" s="20" t="s">
        <v>914</v>
      </c>
      <c r="R148" s="20" t="s">
        <v>942</v>
      </c>
    </row>
    <row r="149" spans="1:18" s="3" customFormat="1" ht="90" customHeight="1" x14ac:dyDescent="0.25">
      <c r="A149" s="16"/>
      <c r="B149" s="16" t="s">
        <v>151</v>
      </c>
      <c r="C149" s="16" t="s">
        <v>486</v>
      </c>
      <c r="D149" s="16" t="s">
        <v>527</v>
      </c>
      <c r="E149" s="16" t="s">
        <v>644</v>
      </c>
      <c r="F149" s="16" t="s">
        <v>683</v>
      </c>
      <c r="G149" s="17" t="s">
        <v>744</v>
      </c>
      <c r="H149" s="16" t="s">
        <v>830</v>
      </c>
      <c r="I149" s="16" t="s">
        <v>832</v>
      </c>
      <c r="J149" s="16" t="s">
        <v>837</v>
      </c>
      <c r="K149" s="16" t="s">
        <v>862</v>
      </c>
      <c r="L149" s="18">
        <v>12</v>
      </c>
      <c r="M149" s="19">
        <v>324</v>
      </c>
      <c r="N149" s="19">
        <f t="shared" si="5"/>
        <v>3888</v>
      </c>
      <c r="O149" s="20" t="s">
        <v>880</v>
      </c>
      <c r="P149" s="21" t="s">
        <v>888</v>
      </c>
      <c r="Q149" s="20" t="s">
        <v>914</v>
      </c>
      <c r="R149" s="20" t="s">
        <v>923</v>
      </c>
    </row>
    <row r="150" spans="1:18" s="3" customFormat="1" ht="90" customHeight="1" x14ac:dyDescent="0.25">
      <c r="A150" s="16"/>
      <c r="B150" s="16" t="s">
        <v>152</v>
      </c>
      <c r="C150" s="16" t="s">
        <v>486</v>
      </c>
      <c r="D150" s="16" t="s">
        <v>527</v>
      </c>
      <c r="E150" s="16" t="s">
        <v>644</v>
      </c>
      <c r="F150" s="16" t="s">
        <v>683</v>
      </c>
      <c r="G150" s="17" t="s">
        <v>744</v>
      </c>
      <c r="H150" s="16" t="s">
        <v>830</v>
      </c>
      <c r="I150" s="16" t="s">
        <v>832</v>
      </c>
      <c r="J150" s="16" t="s">
        <v>837</v>
      </c>
      <c r="K150" s="16" t="s">
        <v>860</v>
      </c>
      <c r="L150" s="18">
        <v>20</v>
      </c>
      <c r="M150" s="19">
        <v>324</v>
      </c>
      <c r="N150" s="19">
        <f t="shared" si="5"/>
        <v>6480</v>
      </c>
      <c r="O150" s="20" t="s">
        <v>880</v>
      </c>
      <c r="P150" s="21" t="s">
        <v>888</v>
      </c>
      <c r="Q150" s="20" t="s">
        <v>914</v>
      </c>
      <c r="R150" s="20" t="s">
        <v>923</v>
      </c>
    </row>
    <row r="151" spans="1:18" s="3" customFormat="1" ht="90" customHeight="1" x14ac:dyDescent="0.25">
      <c r="A151" s="16"/>
      <c r="B151" s="16" t="s">
        <v>153</v>
      </c>
      <c r="C151" s="16" t="s">
        <v>486</v>
      </c>
      <c r="D151" s="16" t="s">
        <v>527</v>
      </c>
      <c r="E151" s="16" t="s">
        <v>644</v>
      </c>
      <c r="F151" s="16" t="s">
        <v>683</v>
      </c>
      <c r="G151" s="17" t="s">
        <v>744</v>
      </c>
      <c r="H151" s="16" t="s">
        <v>830</v>
      </c>
      <c r="I151" s="16" t="s">
        <v>832</v>
      </c>
      <c r="J151" s="16" t="s">
        <v>837</v>
      </c>
      <c r="K151" s="16" t="s">
        <v>859</v>
      </c>
      <c r="L151" s="18">
        <v>24</v>
      </c>
      <c r="M151" s="19">
        <v>324</v>
      </c>
      <c r="N151" s="19">
        <f t="shared" si="5"/>
        <v>7776</v>
      </c>
      <c r="O151" s="20" t="s">
        <v>880</v>
      </c>
      <c r="P151" s="21" t="s">
        <v>888</v>
      </c>
      <c r="Q151" s="20" t="s">
        <v>914</v>
      </c>
      <c r="R151" s="20" t="s">
        <v>923</v>
      </c>
    </row>
    <row r="152" spans="1:18" s="3" customFormat="1" ht="90" customHeight="1" x14ac:dyDescent="0.25">
      <c r="A152" s="16"/>
      <c r="B152" s="16" t="s">
        <v>154</v>
      </c>
      <c r="C152" s="16" t="s">
        <v>486</v>
      </c>
      <c r="D152" s="16" t="s">
        <v>527</v>
      </c>
      <c r="E152" s="16" t="s">
        <v>644</v>
      </c>
      <c r="F152" s="16" t="s">
        <v>683</v>
      </c>
      <c r="G152" s="17" t="s">
        <v>744</v>
      </c>
      <c r="H152" s="16" t="s">
        <v>830</v>
      </c>
      <c r="I152" s="16" t="s">
        <v>832</v>
      </c>
      <c r="J152" s="16" t="s">
        <v>837</v>
      </c>
      <c r="K152" s="16" t="s">
        <v>863</v>
      </c>
      <c r="L152" s="18">
        <v>6</v>
      </c>
      <c r="M152" s="19">
        <v>324</v>
      </c>
      <c r="N152" s="19">
        <f t="shared" si="5"/>
        <v>1944</v>
      </c>
      <c r="O152" s="20" t="s">
        <v>880</v>
      </c>
      <c r="P152" s="21" t="s">
        <v>888</v>
      </c>
      <c r="Q152" s="20" t="s">
        <v>914</v>
      </c>
      <c r="R152" s="20" t="s">
        <v>923</v>
      </c>
    </row>
    <row r="153" spans="1:18" s="3" customFormat="1" ht="90" customHeight="1" x14ac:dyDescent="0.25">
      <c r="A153" s="16"/>
      <c r="B153" s="16" t="s">
        <v>155</v>
      </c>
      <c r="C153" s="16" t="s">
        <v>486</v>
      </c>
      <c r="D153" s="16" t="s">
        <v>527</v>
      </c>
      <c r="E153" s="16" t="s">
        <v>644</v>
      </c>
      <c r="F153" s="16" t="s">
        <v>683</v>
      </c>
      <c r="G153" s="17" t="s">
        <v>744</v>
      </c>
      <c r="H153" s="16" t="s">
        <v>830</v>
      </c>
      <c r="I153" s="16" t="s">
        <v>832</v>
      </c>
      <c r="J153" s="16" t="s">
        <v>837</v>
      </c>
      <c r="K153" s="16" t="s">
        <v>868</v>
      </c>
      <c r="L153" s="18">
        <v>3</v>
      </c>
      <c r="M153" s="19">
        <v>324</v>
      </c>
      <c r="N153" s="19">
        <f t="shared" si="5"/>
        <v>972</v>
      </c>
      <c r="O153" s="20" t="s">
        <v>880</v>
      </c>
      <c r="P153" s="21" t="s">
        <v>888</v>
      </c>
      <c r="Q153" s="20" t="s">
        <v>914</v>
      </c>
      <c r="R153" s="20" t="s">
        <v>923</v>
      </c>
    </row>
    <row r="154" spans="1:18" s="3" customFormat="1" ht="90" customHeight="1" x14ac:dyDescent="0.25">
      <c r="A154" s="16"/>
      <c r="B154" s="16" t="s">
        <v>156</v>
      </c>
      <c r="C154" s="16" t="s">
        <v>486</v>
      </c>
      <c r="D154" s="16" t="s">
        <v>528</v>
      </c>
      <c r="E154" s="16" t="s">
        <v>639</v>
      </c>
      <c r="F154" s="16" t="s">
        <v>668</v>
      </c>
      <c r="G154" s="17" t="s">
        <v>745</v>
      </c>
      <c r="H154" s="16" t="s">
        <v>830</v>
      </c>
      <c r="I154" s="16" t="s">
        <v>832</v>
      </c>
      <c r="J154" s="16" t="s">
        <v>844</v>
      </c>
      <c r="K154" s="16" t="s">
        <v>862</v>
      </c>
      <c r="L154" s="18">
        <v>2</v>
      </c>
      <c r="M154" s="19">
        <v>948</v>
      </c>
      <c r="N154" s="19">
        <f t="shared" si="5"/>
        <v>1896</v>
      </c>
      <c r="O154" s="20" t="s">
        <v>878</v>
      </c>
      <c r="P154" s="21" t="s">
        <v>901</v>
      </c>
      <c r="Q154" s="20" t="s">
        <v>914</v>
      </c>
      <c r="R154" s="20" t="s">
        <v>931</v>
      </c>
    </row>
    <row r="155" spans="1:18" s="3" customFormat="1" ht="90" customHeight="1" x14ac:dyDescent="0.25">
      <c r="A155" s="16"/>
      <c r="B155" s="16" t="s">
        <v>157</v>
      </c>
      <c r="C155" s="16" t="s">
        <v>486</v>
      </c>
      <c r="D155" s="16" t="s">
        <v>529</v>
      </c>
      <c r="E155" s="16" t="s">
        <v>658</v>
      </c>
      <c r="F155" s="16" t="s">
        <v>696</v>
      </c>
      <c r="G155" s="17" t="s">
        <v>746</v>
      </c>
      <c r="H155" s="16" t="s">
        <v>830</v>
      </c>
      <c r="I155" s="16" t="s">
        <v>832</v>
      </c>
      <c r="J155" s="16" t="s">
        <v>844</v>
      </c>
      <c r="K155" s="16" t="s">
        <v>860</v>
      </c>
      <c r="L155" s="18">
        <v>6</v>
      </c>
      <c r="M155" s="19">
        <v>1140</v>
      </c>
      <c r="N155" s="19">
        <f t="shared" si="5"/>
        <v>6840</v>
      </c>
      <c r="O155" s="20" t="s">
        <v>878</v>
      </c>
      <c r="P155" s="21" t="s">
        <v>888</v>
      </c>
      <c r="Q155" s="20" t="s">
        <v>914</v>
      </c>
      <c r="R155" s="20" t="s">
        <v>931</v>
      </c>
    </row>
    <row r="156" spans="1:18" s="3" customFormat="1" ht="90" customHeight="1" x14ac:dyDescent="0.25">
      <c r="A156" s="16"/>
      <c r="B156" s="16" t="s">
        <v>158</v>
      </c>
      <c r="C156" s="16" t="s">
        <v>486</v>
      </c>
      <c r="D156" s="16" t="s">
        <v>529</v>
      </c>
      <c r="E156" s="16" t="s">
        <v>628</v>
      </c>
      <c r="F156" s="16" t="s">
        <v>671</v>
      </c>
      <c r="G156" s="17" t="s">
        <v>746</v>
      </c>
      <c r="H156" s="16" t="s">
        <v>830</v>
      </c>
      <c r="I156" s="16" t="s">
        <v>832</v>
      </c>
      <c r="J156" s="16" t="s">
        <v>844</v>
      </c>
      <c r="K156" s="16" t="s">
        <v>860</v>
      </c>
      <c r="L156" s="18">
        <v>4</v>
      </c>
      <c r="M156" s="19">
        <v>1140</v>
      </c>
      <c r="N156" s="19">
        <f t="shared" si="5"/>
        <v>4560</v>
      </c>
      <c r="O156" s="20" t="s">
        <v>878</v>
      </c>
      <c r="P156" s="21" t="s">
        <v>888</v>
      </c>
      <c r="Q156" s="20" t="s">
        <v>914</v>
      </c>
      <c r="R156" s="20" t="s">
        <v>931</v>
      </c>
    </row>
    <row r="157" spans="1:18" s="3" customFormat="1" ht="90" customHeight="1" x14ac:dyDescent="0.25">
      <c r="A157" s="16"/>
      <c r="B157" s="16" t="s">
        <v>159</v>
      </c>
      <c r="C157" s="16" t="s">
        <v>486</v>
      </c>
      <c r="D157" s="16" t="s">
        <v>530</v>
      </c>
      <c r="E157" s="16" t="s">
        <v>659</v>
      </c>
      <c r="F157" s="16" t="s">
        <v>697</v>
      </c>
      <c r="G157" s="17" t="s">
        <v>747</v>
      </c>
      <c r="H157" s="16" t="s">
        <v>830</v>
      </c>
      <c r="I157" s="16" t="s">
        <v>832</v>
      </c>
      <c r="J157" s="16" t="s">
        <v>845</v>
      </c>
      <c r="K157" s="16" t="s">
        <v>661</v>
      </c>
      <c r="L157" s="18">
        <v>1</v>
      </c>
      <c r="M157" s="19">
        <v>1068</v>
      </c>
      <c r="N157" s="19">
        <f t="shared" si="5"/>
        <v>1068</v>
      </c>
      <c r="O157" s="20" t="s">
        <v>877</v>
      </c>
      <c r="P157" s="21" t="s">
        <v>888</v>
      </c>
      <c r="Q157" s="20" t="s">
        <v>915</v>
      </c>
      <c r="R157" s="20" t="s">
        <v>933</v>
      </c>
    </row>
    <row r="158" spans="1:18" s="3" customFormat="1" ht="90" customHeight="1" x14ac:dyDescent="0.25">
      <c r="A158" s="16"/>
      <c r="B158" s="16" t="s">
        <v>160</v>
      </c>
      <c r="C158" s="16" t="s">
        <v>486</v>
      </c>
      <c r="D158" s="16" t="s">
        <v>530</v>
      </c>
      <c r="E158" s="16" t="s">
        <v>659</v>
      </c>
      <c r="F158" s="16" t="s">
        <v>697</v>
      </c>
      <c r="G158" s="17" t="s">
        <v>747</v>
      </c>
      <c r="H158" s="16" t="s">
        <v>830</v>
      </c>
      <c r="I158" s="16" t="s">
        <v>832</v>
      </c>
      <c r="J158" s="16" t="s">
        <v>845</v>
      </c>
      <c r="K158" s="16" t="s">
        <v>864</v>
      </c>
      <c r="L158" s="18">
        <v>2</v>
      </c>
      <c r="M158" s="19">
        <v>1068</v>
      </c>
      <c r="N158" s="19">
        <f t="shared" si="5"/>
        <v>2136</v>
      </c>
      <c r="O158" s="20" t="s">
        <v>877</v>
      </c>
      <c r="P158" s="21" t="s">
        <v>888</v>
      </c>
      <c r="Q158" s="20" t="s">
        <v>915</v>
      </c>
      <c r="R158" s="20" t="s">
        <v>933</v>
      </c>
    </row>
    <row r="159" spans="1:18" s="3" customFormat="1" ht="90" customHeight="1" x14ac:dyDescent="0.25">
      <c r="A159" s="16"/>
      <c r="B159" s="16" t="s">
        <v>161</v>
      </c>
      <c r="C159" s="16" t="s">
        <v>486</v>
      </c>
      <c r="D159" s="16" t="s">
        <v>530</v>
      </c>
      <c r="E159" s="16" t="s">
        <v>659</v>
      </c>
      <c r="F159" s="16" t="s">
        <v>697</v>
      </c>
      <c r="G159" s="17" t="s">
        <v>747</v>
      </c>
      <c r="H159" s="16" t="s">
        <v>830</v>
      </c>
      <c r="I159" s="16" t="s">
        <v>832</v>
      </c>
      <c r="J159" s="16" t="s">
        <v>845</v>
      </c>
      <c r="K159" s="16" t="s">
        <v>648</v>
      </c>
      <c r="L159" s="18">
        <v>2</v>
      </c>
      <c r="M159" s="19">
        <v>1068</v>
      </c>
      <c r="N159" s="19">
        <f t="shared" si="5"/>
        <v>2136</v>
      </c>
      <c r="O159" s="20" t="s">
        <v>877</v>
      </c>
      <c r="P159" s="21" t="s">
        <v>888</v>
      </c>
      <c r="Q159" s="20" t="s">
        <v>915</v>
      </c>
      <c r="R159" s="20" t="s">
        <v>933</v>
      </c>
    </row>
    <row r="160" spans="1:18" s="3" customFormat="1" ht="90" customHeight="1" x14ac:dyDescent="0.25">
      <c r="A160" s="16"/>
      <c r="B160" s="16" t="s">
        <v>162</v>
      </c>
      <c r="C160" s="16" t="s">
        <v>486</v>
      </c>
      <c r="D160" s="16" t="s">
        <v>531</v>
      </c>
      <c r="E160" s="16" t="s">
        <v>647</v>
      </c>
      <c r="F160" s="16" t="s">
        <v>686</v>
      </c>
      <c r="G160" s="17" t="s">
        <v>748</v>
      </c>
      <c r="H160" s="16" t="s">
        <v>830</v>
      </c>
      <c r="I160" s="16" t="s">
        <v>832</v>
      </c>
      <c r="J160" s="16" t="s">
        <v>845</v>
      </c>
      <c r="K160" s="16" t="s">
        <v>661</v>
      </c>
      <c r="L160" s="18">
        <v>1</v>
      </c>
      <c r="M160" s="19">
        <v>948</v>
      </c>
      <c r="N160" s="19">
        <f t="shared" si="5"/>
        <v>948</v>
      </c>
      <c r="O160" s="20" t="s">
        <v>877</v>
      </c>
      <c r="P160" s="21" t="s">
        <v>902</v>
      </c>
      <c r="Q160" s="20" t="s">
        <v>915</v>
      </c>
      <c r="R160" s="20" t="s">
        <v>933</v>
      </c>
    </row>
    <row r="161" spans="1:18" s="3" customFormat="1" ht="90" customHeight="1" x14ac:dyDescent="0.25">
      <c r="A161" s="16"/>
      <c r="B161" s="16" t="s">
        <v>163</v>
      </c>
      <c r="C161" s="16" t="s">
        <v>486</v>
      </c>
      <c r="D161" s="16" t="s">
        <v>531</v>
      </c>
      <c r="E161" s="16" t="s">
        <v>647</v>
      </c>
      <c r="F161" s="16" t="s">
        <v>686</v>
      </c>
      <c r="G161" s="17" t="s">
        <v>748</v>
      </c>
      <c r="H161" s="16" t="s">
        <v>830</v>
      </c>
      <c r="I161" s="16" t="s">
        <v>832</v>
      </c>
      <c r="J161" s="16" t="s">
        <v>845</v>
      </c>
      <c r="K161" s="16" t="s">
        <v>634</v>
      </c>
      <c r="L161" s="18">
        <v>25</v>
      </c>
      <c r="M161" s="19">
        <v>948</v>
      </c>
      <c r="N161" s="19">
        <f t="shared" si="5"/>
        <v>23700</v>
      </c>
      <c r="O161" s="20" t="s">
        <v>877</v>
      </c>
      <c r="P161" s="21" t="s">
        <v>902</v>
      </c>
      <c r="Q161" s="20" t="s">
        <v>915</v>
      </c>
      <c r="R161" s="20" t="s">
        <v>933</v>
      </c>
    </row>
    <row r="162" spans="1:18" s="3" customFormat="1" ht="90" customHeight="1" x14ac:dyDescent="0.25">
      <c r="A162" s="16"/>
      <c r="B162" s="16" t="s">
        <v>164</v>
      </c>
      <c r="C162" s="16" t="s">
        <v>486</v>
      </c>
      <c r="D162" s="16" t="s">
        <v>531</v>
      </c>
      <c r="E162" s="16" t="s">
        <v>647</v>
      </c>
      <c r="F162" s="16" t="s">
        <v>686</v>
      </c>
      <c r="G162" s="17" t="s">
        <v>748</v>
      </c>
      <c r="H162" s="16" t="s">
        <v>830</v>
      </c>
      <c r="I162" s="16" t="s">
        <v>832</v>
      </c>
      <c r="J162" s="16" t="s">
        <v>845</v>
      </c>
      <c r="K162" s="16" t="s">
        <v>864</v>
      </c>
      <c r="L162" s="18">
        <v>11</v>
      </c>
      <c r="M162" s="19">
        <v>948</v>
      </c>
      <c r="N162" s="19">
        <f t="shared" si="5"/>
        <v>10428</v>
      </c>
      <c r="O162" s="20" t="s">
        <v>877</v>
      </c>
      <c r="P162" s="21" t="s">
        <v>902</v>
      </c>
      <c r="Q162" s="20" t="s">
        <v>915</v>
      </c>
      <c r="R162" s="20" t="s">
        <v>933</v>
      </c>
    </row>
    <row r="163" spans="1:18" s="3" customFormat="1" ht="90" customHeight="1" x14ac:dyDescent="0.25">
      <c r="A163" s="16"/>
      <c r="B163" s="16" t="s">
        <v>165</v>
      </c>
      <c r="C163" s="16" t="s">
        <v>486</v>
      </c>
      <c r="D163" s="16" t="s">
        <v>531</v>
      </c>
      <c r="E163" s="16" t="s">
        <v>647</v>
      </c>
      <c r="F163" s="16" t="s">
        <v>686</v>
      </c>
      <c r="G163" s="17" t="s">
        <v>748</v>
      </c>
      <c r="H163" s="16" t="s">
        <v>830</v>
      </c>
      <c r="I163" s="16" t="s">
        <v>832</v>
      </c>
      <c r="J163" s="16" t="s">
        <v>845</v>
      </c>
      <c r="K163" s="16" t="s">
        <v>648</v>
      </c>
      <c r="L163" s="18">
        <v>20</v>
      </c>
      <c r="M163" s="19">
        <v>948</v>
      </c>
      <c r="N163" s="19">
        <f t="shared" si="5"/>
        <v>18960</v>
      </c>
      <c r="O163" s="20" t="s">
        <v>877</v>
      </c>
      <c r="P163" s="21" t="s">
        <v>902</v>
      </c>
      <c r="Q163" s="20" t="s">
        <v>915</v>
      </c>
      <c r="R163" s="20" t="s">
        <v>933</v>
      </c>
    </row>
    <row r="164" spans="1:18" s="3" customFormat="1" ht="90" customHeight="1" x14ac:dyDescent="0.25">
      <c r="A164" s="16"/>
      <c r="B164" s="16" t="s">
        <v>166</v>
      </c>
      <c r="C164" s="16" t="s">
        <v>486</v>
      </c>
      <c r="D164" s="16" t="s">
        <v>531</v>
      </c>
      <c r="E164" s="16" t="s">
        <v>647</v>
      </c>
      <c r="F164" s="16" t="s">
        <v>686</v>
      </c>
      <c r="G164" s="17" t="s">
        <v>748</v>
      </c>
      <c r="H164" s="16" t="s">
        <v>830</v>
      </c>
      <c r="I164" s="16" t="s">
        <v>832</v>
      </c>
      <c r="J164" s="16" t="s">
        <v>845</v>
      </c>
      <c r="K164" s="16" t="s">
        <v>871</v>
      </c>
      <c r="L164" s="18">
        <v>2</v>
      </c>
      <c r="M164" s="19">
        <v>948</v>
      </c>
      <c r="N164" s="19">
        <f t="shared" si="5"/>
        <v>1896</v>
      </c>
      <c r="O164" s="20" t="s">
        <v>877</v>
      </c>
      <c r="P164" s="21" t="s">
        <v>902</v>
      </c>
      <c r="Q164" s="20" t="s">
        <v>915</v>
      </c>
      <c r="R164" s="20" t="s">
        <v>933</v>
      </c>
    </row>
    <row r="165" spans="1:18" s="3" customFormat="1" ht="90" customHeight="1" x14ac:dyDescent="0.25">
      <c r="A165" s="16"/>
      <c r="B165" s="16" t="s">
        <v>167</v>
      </c>
      <c r="C165" s="16" t="s">
        <v>486</v>
      </c>
      <c r="D165" s="16" t="s">
        <v>531</v>
      </c>
      <c r="E165" s="16" t="s">
        <v>636</v>
      </c>
      <c r="F165" s="16" t="s">
        <v>679</v>
      </c>
      <c r="G165" s="17" t="s">
        <v>748</v>
      </c>
      <c r="H165" s="16" t="s">
        <v>830</v>
      </c>
      <c r="I165" s="16" t="s">
        <v>832</v>
      </c>
      <c r="J165" s="16" t="s">
        <v>845</v>
      </c>
      <c r="K165" s="16" t="s">
        <v>661</v>
      </c>
      <c r="L165" s="18">
        <v>1</v>
      </c>
      <c r="M165" s="19">
        <v>948</v>
      </c>
      <c r="N165" s="19">
        <f t="shared" si="5"/>
        <v>948</v>
      </c>
      <c r="O165" s="20" t="s">
        <v>877</v>
      </c>
      <c r="P165" s="21" t="s">
        <v>902</v>
      </c>
      <c r="Q165" s="20" t="s">
        <v>915</v>
      </c>
      <c r="R165" s="20" t="s">
        <v>933</v>
      </c>
    </row>
    <row r="166" spans="1:18" s="3" customFormat="1" ht="90" customHeight="1" x14ac:dyDescent="0.25">
      <c r="A166" s="16"/>
      <c r="B166" s="16" t="s">
        <v>168</v>
      </c>
      <c r="C166" s="16" t="s">
        <v>486</v>
      </c>
      <c r="D166" s="16" t="s">
        <v>531</v>
      </c>
      <c r="E166" s="16" t="s">
        <v>636</v>
      </c>
      <c r="F166" s="16" t="s">
        <v>679</v>
      </c>
      <c r="G166" s="17" t="s">
        <v>748</v>
      </c>
      <c r="H166" s="16" t="s">
        <v>830</v>
      </c>
      <c r="I166" s="16" t="s">
        <v>832</v>
      </c>
      <c r="J166" s="16" t="s">
        <v>845</v>
      </c>
      <c r="K166" s="16" t="s">
        <v>634</v>
      </c>
      <c r="L166" s="18">
        <v>1</v>
      </c>
      <c r="M166" s="19">
        <v>948</v>
      </c>
      <c r="N166" s="19">
        <f t="shared" si="5"/>
        <v>948</v>
      </c>
      <c r="O166" s="20" t="s">
        <v>877</v>
      </c>
      <c r="P166" s="21" t="s">
        <v>902</v>
      </c>
      <c r="Q166" s="20" t="s">
        <v>915</v>
      </c>
      <c r="R166" s="20" t="s">
        <v>933</v>
      </c>
    </row>
    <row r="167" spans="1:18" s="3" customFormat="1" ht="90" customHeight="1" x14ac:dyDescent="0.25">
      <c r="A167" s="16"/>
      <c r="B167" s="16" t="s">
        <v>169</v>
      </c>
      <c r="C167" s="16" t="s">
        <v>486</v>
      </c>
      <c r="D167" s="16" t="s">
        <v>531</v>
      </c>
      <c r="E167" s="16" t="s">
        <v>636</v>
      </c>
      <c r="F167" s="16" t="s">
        <v>679</v>
      </c>
      <c r="G167" s="17" t="s">
        <v>748</v>
      </c>
      <c r="H167" s="16" t="s">
        <v>830</v>
      </c>
      <c r="I167" s="16" t="s">
        <v>832</v>
      </c>
      <c r="J167" s="16" t="s">
        <v>845</v>
      </c>
      <c r="K167" s="16" t="s">
        <v>864</v>
      </c>
      <c r="L167" s="18">
        <v>2</v>
      </c>
      <c r="M167" s="19">
        <v>948</v>
      </c>
      <c r="N167" s="19">
        <f t="shared" si="5"/>
        <v>1896</v>
      </c>
      <c r="O167" s="20" t="s">
        <v>877</v>
      </c>
      <c r="P167" s="21" t="s">
        <v>902</v>
      </c>
      <c r="Q167" s="20" t="s">
        <v>915</v>
      </c>
      <c r="R167" s="20" t="s">
        <v>933</v>
      </c>
    </row>
    <row r="168" spans="1:18" s="3" customFormat="1" ht="90" customHeight="1" x14ac:dyDescent="0.25">
      <c r="A168" s="16"/>
      <c r="B168" s="16" t="s">
        <v>170</v>
      </c>
      <c r="C168" s="16" t="s">
        <v>486</v>
      </c>
      <c r="D168" s="16" t="s">
        <v>531</v>
      </c>
      <c r="E168" s="16" t="s">
        <v>636</v>
      </c>
      <c r="F168" s="16" t="s">
        <v>679</v>
      </c>
      <c r="G168" s="17" t="s">
        <v>748</v>
      </c>
      <c r="H168" s="16" t="s">
        <v>830</v>
      </c>
      <c r="I168" s="16" t="s">
        <v>832</v>
      </c>
      <c r="J168" s="16" t="s">
        <v>845</v>
      </c>
      <c r="K168" s="16" t="s">
        <v>648</v>
      </c>
      <c r="L168" s="18">
        <v>2</v>
      </c>
      <c r="M168" s="19">
        <v>948</v>
      </c>
      <c r="N168" s="19">
        <f t="shared" si="5"/>
        <v>1896</v>
      </c>
      <c r="O168" s="20" t="s">
        <v>877</v>
      </c>
      <c r="P168" s="21" t="s">
        <v>902</v>
      </c>
      <c r="Q168" s="20" t="s">
        <v>915</v>
      </c>
      <c r="R168" s="20" t="s">
        <v>933</v>
      </c>
    </row>
    <row r="169" spans="1:18" s="3" customFormat="1" ht="90" customHeight="1" x14ac:dyDescent="0.25">
      <c r="A169" s="16"/>
      <c r="B169" s="16" t="s">
        <v>171</v>
      </c>
      <c r="C169" s="16" t="s">
        <v>486</v>
      </c>
      <c r="D169" s="16" t="s">
        <v>532</v>
      </c>
      <c r="E169" s="16" t="s">
        <v>660</v>
      </c>
      <c r="F169" s="16" t="s">
        <v>698</v>
      </c>
      <c r="G169" s="17" t="s">
        <v>748</v>
      </c>
      <c r="H169" s="16" t="s">
        <v>830</v>
      </c>
      <c r="I169" s="16" t="s">
        <v>832</v>
      </c>
      <c r="J169" s="16" t="s">
        <v>845</v>
      </c>
      <c r="K169" s="16" t="s">
        <v>661</v>
      </c>
      <c r="L169" s="18">
        <v>13</v>
      </c>
      <c r="M169" s="19">
        <v>1068</v>
      </c>
      <c r="N169" s="19">
        <f t="shared" si="5"/>
        <v>13884</v>
      </c>
      <c r="O169" s="20" t="s">
        <v>877</v>
      </c>
      <c r="P169" s="21" t="s">
        <v>903</v>
      </c>
      <c r="Q169" s="20" t="s">
        <v>915</v>
      </c>
      <c r="R169" s="20" t="s">
        <v>943</v>
      </c>
    </row>
    <row r="170" spans="1:18" s="3" customFormat="1" ht="90" customHeight="1" x14ac:dyDescent="0.25">
      <c r="A170" s="16"/>
      <c r="B170" s="16" t="s">
        <v>172</v>
      </c>
      <c r="C170" s="16" t="s">
        <v>486</v>
      </c>
      <c r="D170" s="16" t="s">
        <v>532</v>
      </c>
      <c r="E170" s="16" t="s">
        <v>660</v>
      </c>
      <c r="F170" s="16" t="s">
        <v>698</v>
      </c>
      <c r="G170" s="17" t="s">
        <v>748</v>
      </c>
      <c r="H170" s="16" t="s">
        <v>830</v>
      </c>
      <c r="I170" s="16" t="s">
        <v>832</v>
      </c>
      <c r="J170" s="16" t="s">
        <v>845</v>
      </c>
      <c r="K170" s="16" t="s">
        <v>634</v>
      </c>
      <c r="L170" s="18">
        <v>22</v>
      </c>
      <c r="M170" s="19">
        <v>1068</v>
      </c>
      <c r="N170" s="19">
        <f t="shared" si="5"/>
        <v>23496</v>
      </c>
      <c r="O170" s="20" t="s">
        <v>877</v>
      </c>
      <c r="P170" s="21" t="s">
        <v>903</v>
      </c>
      <c r="Q170" s="20" t="s">
        <v>915</v>
      </c>
      <c r="R170" s="20" t="s">
        <v>943</v>
      </c>
    </row>
    <row r="171" spans="1:18" s="3" customFormat="1" ht="90" customHeight="1" x14ac:dyDescent="0.25">
      <c r="A171" s="16"/>
      <c r="B171" s="16" t="s">
        <v>173</v>
      </c>
      <c r="C171" s="16" t="s">
        <v>486</v>
      </c>
      <c r="D171" s="16" t="s">
        <v>532</v>
      </c>
      <c r="E171" s="16" t="s">
        <v>660</v>
      </c>
      <c r="F171" s="16" t="s">
        <v>698</v>
      </c>
      <c r="G171" s="17" t="s">
        <v>748</v>
      </c>
      <c r="H171" s="16" t="s">
        <v>830</v>
      </c>
      <c r="I171" s="16" t="s">
        <v>832</v>
      </c>
      <c r="J171" s="16" t="s">
        <v>845</v>
      </c>
      <c r="K171" s="16" t="s">
        <v>864</v>
      </c>
      <c r="L171" s="18">
        <v>18</v>
      </c>
      <c r="M171" s="19">
        <v>1068</v>
      </c>
      <c r="N171" s="19">
        <f t="shared" si="5"/>
        <v>19224</v>
      </c>
      <c r="O171" s="20" t="s">
        <v>877</v>
      </c>
      <c r="P171" s="21" t="s">
        <v>903</v>
      </c>
      <c r="Q171" s="20" t="s">
        <v>915</v>
      </c>
      <c r="R171" s="20" t="s">
        <v>943</v>
      </c>
    </row>
    <row r="172" spans="1:18" s="3" customFormat="1" ht="90" customHeight="1" x14ac:dyDescent="0.25">
      <c r="A172" s="16"/>
      <c r="B172" s="16" t="s">
        <v>174</v>
      </c>
      <c r="C172" s="16" t="s">
        <v>486</v>
      </c>
      <c r="D172" s="16" t="s">
        <v>532</v>
      </c>
      <c r="E172" s="16" t="s">
        <v>660</v>
      </c>
      <c r="F172" s="16" t="s">
        <v>698</v>
      </c>
      <c r="G172" s="17" t="s">
        <v>748</v>
      </c>
      <c r="H172" s="16" t="s">
        <v>830</v>
      </c>
      <c r="I172" s="16" t="s">
        <v>832</v>
      </c>
      <c r="J172" s="16" t="s">
        <v>845</v>
      </c>
      <c r="K172" s="16" t="s">
        <v>648</v>
      </c>
      <c r="L172" s="18">
        <v>14</v>
      </c>
      <c r="M172" s="19">
        <v>1068</v>
      </c>
      <c r="N172" s="19">
        <f t="shared" si="5"/>
        <v>14952</v>
      </c>
      <c r="O172" s="20" t="s">
        <v>877</v>
      </c>
      <c r="P172" s="21" t="s">
        <v>903</v>
      </c>
      <c r="Q172" s="20" t="s">
        <v>915</v>
      </c>
      <c r="R172" s="20" t="s">
        <v>943</v>
      </c>
    </row>
    <row r="173" spans="1:18" s="3" customFormat="1" ht="90" customHeight="1" x14ac:dyDescent="0.25">
      <c r="A173" s="16"/>
      <c r="B173" s="16" t="s">
        <v>175</v>
      </c>
      <c r="C173" s="16" t="s">
        <v>486</v>
      </c>
      <c r="D173" s="16" t="s">
        <v>533</v>
      </c>
      <c r="E173" s="16" t="s">
        <v>630</v>
      </c>
      <c r="F173" s="16" t="s">
        <v>674</v>
      </c>
      <c r="G173" s="17" t="s">
        <v>749</v>
      </c>
      <c r="H173" s="16" t="s">
        <v>830</v>
      </c>
      <c r="I173" s="16" t="s">
        <v>832</v>
      </c>
      <c r="J173" s="16" t="s">
        <v>845</v>
      </c>
      <c r="K173" s="16" t="s">
        <v>860</v>
      </c>
      <c r="L173" s="18">
        <v>31</v>
      </c>
      <c r="M173" s="19">
        <v>948</v>
      </c>
      <c r="N173" s="19">
        <f t="shared" si="5"/>
        <v>29388</v>
      </c>
      <c r="O173" s="20" t="s">
        <v>881</v>
      </c>
      <c r="P173" s="21" t="s">
        <v>888</v>
      </c>
      <c r="Q173" s="20" t="s">
        <v>915</v>
      </c>
      <c r="R173" s="20" t="s">
        <v>933</v>
      </c>
    </row>
    <row r="174" spans="1:18" s="3" customFormat="1" ht="90" customHeight="1" x14ac:dyDescent="0.25">
      <c r="A174" s="16"/>
      <c r="B174" s="16" t="s">
        <v>176</v>
      </c>
      <c r="C174" s="16" t="s">
        <v>486</v>
      </c>
      <c r="D174" s="16" t="s">
        <v>533</v>
      </c>
      <c r="E174" s="16" t="s">
        <v>630</v>
      </c>
      <c r="F174" s="16" t="s">
        <v>674</v>
      </c>
      <c r="G174" s="17" t="s">
        <v>749</v>
      </c>
      <c r="H174" s="16" t="s">
        <v>830</v>
      </c>
      <c r="I174" s="16" t="s">
        <v>832</v>
      </c>
      <c r="J174" s="16" t="s">
        <v>845</v>
      </c>
      <c r="K174" s="16" t="s">
        <v>859</v>
      </c>
      <c r="L174" s="18">
        <v>19</v>
      </c>
      <c r="M174" s="19">
        <v>948</v>
      </c>
      <c r="N174" s="19">
        <f t="shared" si="5"/>
        <v>18012</v>
      </c>
      <c r="O174" s="20" t="s">
        <v>881</v>
      </c>
      <c r="P174" s="21" t="s">
        <v>888</v>
      </c>
      <c r="Q174" s="20" t="s">
        <v>915</v>
      </c>
      <c r="R174" s="20" t="s">
        <v>933</v>
      </c>
    </row>
    <row r="175" spans="1:18" s="3" customFormat="1" ht="90" customHeight="1" x14ac:dyDescent="0.25">
      <c r="A175" s="16"/>
      <c r="B175" s="16" t="s">
        <v>177</v>
      </c>
      <c r="C175" s="16" t="s">
        <v>486</v>
      </c>
      <c r="D175" s="16" t="s">
        <v>533</v>
      </c>
      <c r="E175" s="16" t="s">
        <v>630</v>
      </c>
      <c r="F175" s="16" t="s">
        <v>674</v>
      </c>
      <c r="G175" s="17" t="s">
        <v>749</v>
      </c>
      <c r="H175" s="16" t="s">
        <v>830</v>
      </c>
      <c r="I175" s="16" t="s">
        <v>832</v>
      </c>
      <c r="J175" s="16" t="s">
        <v>845</v>
      </c>
      <c r="K175" s="16" t="s">
        <v>863</v>
      </c>
      <c r="L175" s="18">
        <v>25</v>
      </c>
      <c r="M175" s="19">
        <v>948</v>
      </c>
      <c r="N175" s="19">
        <f t="shared" si="5"/>
        <v>23700</v>
      </c>
      <c r="O175" s="20" t="s">
        <v>881</v>
      </c>
      <c r="P175" s="21" t="s">
        <v>888</v>
      </c>
      <c r="Q175" s="20" t="s">
        <v>915</v>
      </c>
      <c r="R175" s="20" t="s">
        <v>933</v>
      </c>
    </row>
    <row r="176" spans="1:18" s="3" customFormat="1" ht="90" customHeight="1" x14ac:dyDescent="0.25">
      <c r="A176" s="16"/>
      <c r="B176" s="16" t="s">
        <v>178</v>
      </c>
      <c r="C176" s="16" t="s">
        <v>486</v>
      </c>
      <c r="D176" s="16" t="s">
        <v>534</v>
      </c>
      <c r="E176" s="16" t="s">
        <v>645</v>
      </c>
      <c r="F176" s="16" t="s">
        <v>684</v>
      </c>
      <c r="G176" s="17" t="s">
        <v>750</v>
      </c>
      <c r="H176" s="16" t="s">
        <v>830</v>
      </c>
      <c r="I176" s="16" t="s">
        <v>832</v>
      </c>
      <c r="J176" s="16" t="s">
        <v>845</v>
      </c>
      <c r="K176" s="16" t="s">
        <v>661</v>
      </c>
      <c r="L176" s="18">
        <v>12</v>
      </c>
      <c r="M176" s="19">
        <v>1068</v>
      </c>
      <c r="N176" s="19">
        <f t="shared" si="5"/>
        <v>12816</v>
      </c>
      <c r="O176" s="20" t="s">
        <v>877</v>
      </c>
      <c r="P176" s="21" t="s">
        <v>903</v>
      </c>
      <c r="Q176" s="20" t="s">
        <v>915</v>
      </c>
      <c r="R176" s="20" t="s">
        <v>943</v>
      </c>
    </row>
    <row r="177" spans="1:18" s="3" customFormat="1" ht="90" customHeight="1" x14ac:dyDescent="0.25">
      <c r="A177" s="16"/>
      <c r="B177" s="16" t="s">
        <v>179</v>
      </c>
      <c r="C177" s="16" t="s">
        <v>486</v>
      </c>
      <c r="D177" s="16" t="s">
        <v>534</v>
      </c>
      <c r="E177" s="16" t="s">
        <v>645</v>
      </c>
      <c r="F177" s="16" t="s">
        <v>684</v>
      </c>
      <c r="G177" s="17" t="s">
        <v>750</v>
      </c>
      <c r="H177" s="16" t="s">
        <v>830</v>
      </c>
      <c r="I177" s="16" t="s">
        <v>832</v>
      </c>
      <c r="J177" s="16" t="s">
        <v>845</v>
      </c>
      <c r="K177" s="16" t="s">
        <v>634</v>
      </c>
      <c r="L177" s="18">
        <v>20</v>
      </c>
      <c r="M177" s="19">
        <v>1068</v>
      </c>
      <c r="N177" s="19">
        <f t="shared" si="5"/>
        <v>21360</v>
      </c>
      <c r="O177" s="20" t="s">
        <v>877</v>
      </c>
      <c r="P177" s="21" t="s">
        <v>903</v>
      </c>
      <c r="Q177" s="20" t="s">
        <v>915</v>
      </c>
      <c r="R177" s="20" t="s">
        <v>943</v>
      </c>
    </row>
    <row r="178" spans="1:18" s="3" customFormat="1" ht="90" customHeight="1" x14ac:dyDescent="0.25">
      <c r="A178" s="16"/>
      <c r="B178" s="16" t="s">
        <v>180</v>
      </c>
      <c r="C178" s="16" t="s">
        <v>486</v>
      </c>
      <c r="D178" s="16" t="s">
        <v>534</v>
      </c>
      <c r="E178" s="16" t="s">
        <v>645</v>
      </c>
      <c r="F178" s="16" t="s">
        <v>684</v>
      </c>
      <c r="G178" s="17" t="s">
        <v>750</v>
      </c>
      <c r="H178" s="16" t="s">
        <v>830</v>
      </c>
      <c r="I178" s="16" t="s">
        <v>832</v>
      </c>
      <c r="J178" s="16" t="s">
        <v>845</v>
      </c>
      <c r="K178" s="16" t="s">
        <v>864</v>
      </c>
      <c r="L178" s="18">
        <v>13</v>
      </c>
      <c r="M178" s="19">
        <v>1068</v>
      </c>
      <c r="N178" s="19">
        <f t="shared" si="5"/>
        <v>13884</v>
      </c>
      <c r="O178" s="20" t="s">
        <v>877</v>
      </c>
      <c r="P178" s="21" t="s">
        <v>903</v>
      </c>
      <c r="Q178" s="20" t="s">
        <v>915</v>
      </c>
      <c r="R178" s="20" t="s">
        <v>943</v>
      </c>
    </row>
    <row r="179" spans="1:18" s="3" customFormat="1" ht="90" customHeight="1" x14ac:dyDescent="0.25">
      <c r="A179" s="16"/>
      <c r="B179" s="16" t="s">
        <v>181</v>
      </c>
      <c r="C179" s="16" t="s">
        <v>486</v>
      </c>
      <c r="D179" s="16" t="s">
        <v>534</v>
      </c>
      <c r="E179" s="16" t="s">
        <v>645</v>
      </c>
      <c r="F179" s="16" t="s">
        <v>684</v>
      </c>
      <c r="G179" s="17" t="s">
        <v>750</v>
      </c>
      <c r="H179" s="16" t="s">
        <v>830</v>
      </c>
      <c r="I179" s="16" t="s">
        <v>832</v>
      </c>
      <c r="J179" s="16" t="s">
        <v>845</v>
      </c>
      <c r="K179" s="16" t="s">
        <v>648</v>
      </c>
      <c r="L179" s="18">
        <v>10</v>
      </c>
      <c r="M179" s="19">
        <v>1068</v>
      </c>
      <c r="N179" s="19">
        <f t="shared" si="5"/>
        <v>10680</v>
      </c>
      <c r="O179" s="20" t="s">
        <v>877</v>
      </c>
      <c r="P179" s="21" t="s">
        <v>903</v>
      </c>
      <c r="Q179" s="20" t="s">
        <v>915</v>
      </c>
      <c r="R179" s="20" t="s">
        <v>943</v>
      </c>
    </row>
    <row r="180" spans="1:18" s="3" customFormat="1" ht="90" customHeight="1" x14ac:dyDescent="0.25">
      <c r="A180" s="16"/>
      <c r="B180" s="16" t="s">
        <v>182</v>
      </c>
      <c r="C180" s="16" t="s">
        <v>486</v>
      </c>
      <c r="D180" s="16" t="s">
        <v>534</v>
      </c>
      <c r="E180" s="16" t="s">
        <v>645</v>
      </c>
      <c r="F180" s="16" t="s">
        <v>684</v>
      </c>
      <c r="G180" s="17" t="s">
        <v>750</v>
      </c>
      <c r="H180" s="16" t="s">
        <v>830</v>
      </c>
      <c r="I180" s="16" t="s">
        <v>832</v>
      </c>
      <c r="J180" s="16" t="s">
        <v>845</v>
      </c>
      <c r="K180" s="16" t="s">
        <v>871</v>
      </c>
      <c r="L180" s="18">
        <v>1</v>
      </c>
      <c r="M180" s="19">
        <v>1068</v>
      </c>
      <c r="N180" s="19">
        <f t="shared" si="5"/>
        <v>1068</v>
      </c>
      <c r="O180" s="20" t="s">
        <v>877</v>
      </c>
      <c r="P180" s="21" t="s">
        <v>903</v>
      </c>
      <c r="Q180" s="20" t="s">
        <v>915</v>
      </c>
      <c r="R180" s="20" t="s">
        <v>943</v>
      </c>
    </row>
    <row r="181" spans="1:18" s="3" customFormat="1" ht="90" customHeight="1" x14ac:dyDescent="0.25">
      <c r="A181" s="16"/>
      <c r="B181" s="16" t="s">
        <v>183</v>
      </c>
      <c r="C181" s="16" t="s">
        <v>486</v>
      </c>
      <c r="D181" s="16" t="s">
        <v>535</v>
      </c>
      <c r="E181" s="16" t="s">
        <v>629</v>
      </c>
      <c r="F181" s="16" t="s">
        <v>672</v>
      </c>
      <c r="G181" s="17" t="s">
        <v>751</v>
      </c>
      <c r="H181" s="16" t="s">
        <v>830</v>
      </c>
      <c r="I181" s="16" t="s">
        <v>832</v>
      </c>
      <c r="J181" s="16" t="s">
        <v>845</v>
      </c>
      <c r="K181" s="16" t="s">
        <v>661</v>
      </c>
      <c r="L181" s="18">
        <v>1</v>
      </c>
      <c r="M181" s="19">
        <v>948</v>
      </c>
      <c r="N181" s="19">
        <f t="shared" si="5"/>
        <v>948</v>
      </c>
      <c r="O181" s="20" t="s">
        <v>881</v>
      </c>
      <c r="P181" s="21" t="s">
        <v>888</v>
      </c>
      <c r="Q181" s="20" t="s">
        <v>915</v>
      </c>
      <c r="R181" s="20" t="s">
        <v>933</v>
      </c>
    </row>
    <row r="182" spans="1:18" s="3" customFormat="1" ht="90" customHeight="1" x14ac:dyDescent="0.25">
      <c r="A182" s="16"/>
      <c r="B182" s="16" t="s">
        <v>184</v>
      </c>
      <c r="C182" s="16" t="s">
        <v>486</v>
      </c>
      <c r="D182" s="16" t="s">
        <v>535</v>
      </c>
      <c r="E182" s="16" t="s">
        <v>629</v>
      </c>
      <c r="F182" s="16" t="s">
        <v>672</v>
      </c>
      <c r="G182" s="17" t="s">
        <v>751</v>
      </c>
      <c r="H182" s="16" t="s">
        <v>830</v>
      </c>
      <c r="I182" s="16" t="s">
        <v>832</v>
      </c>
      <c r="J182" s="16" t="s">
        <v>845</v>
      </c>
      <c r="K182" s="16" t="s">
        <v>634</v>
      </c>
      <c r="L182" s="18">
        <v>13</v>
      </c>
      <c r="M182" s="19">
        <v>948</v>
      </c>
      <c r="N182" s="19">
        <f t="shared" si="5"/>
        <v>12324</v>
      </c>
      <c r="O182" s="20" t="s">
        <v>881</v>
      </c>
      <c r="P182" s="21" t="s">
        <v>888</v>
      </c>
      <c r="Q182" s="20" t="s">
        <v>915</v>
      </c>
      <c r="R182" s="20" t="s">
        <v>933</v>
      </c>
    </row>
    <row r="183" spans="1:18" s="3" customFormat="1" ht="90" customHeight="1" x14ac:dyDescent="0.25">
      <c r="A183" s="16"/>
      <c r="B183" s="16" t="s">
        <v>185</v>
      </c>
      <c r="C183" s="16" t="s">
        <v>486</v>
      </c>
      <c r="D183" s="16" t="s">
        <v>535</v>
      </c>
      <c r="E183" s="16" t="s">
        <v>629</v>
      </c>
      <c r="F183" s="16" t="s">
        <v>672</v>
      </c>
      <c r="G183" s="17" t="s">
        <v>751</v>
      </c>
      <c r="H183" s="16" t="s">
        <v>830</v>
      </c>
      <c r="I183" s="16" t="s">
        <v>832</v>
      </c>
      <c r="J183" s="16" t="s">
        <v>845</v>
      </c>
      <c r="K183" s="16" t="s">
        <v>864</v>
      </c>
      <c r="L183" s="18">
        <v>2</v>
      </c>
      <c r="M183" s="19">
        <v>948</v>
      </c>
      <c r="N183" s="19">
        <f t="shared" si="5"/>
        <v>1896</v>
      </c>
      <c r="O183" s="20" t="s">
        <v>881</v>
      </c>
      <c r="P183" s="21" t="s">
        <v>888</v>
      </c>
      <c r="Q183" s="20" t="s">
        <v>915</v>
      </c>
      <c r="R183" s="20" t="s">
        <v>933</v>
      </c>
    </row>
    <row r="184" spans="1:18" s="3" customFormat="1" ht="90" customHeight="1" x14ac:dyDescent="0.25">
      <c r="A184" s="16"/>
      <c r="B184" s="16" t="s">
        <v>186</v>
      </c>
      <c r="C184" s="16" t="s">
        <v>486</v>
      </c>
      <c r="D184" s="16" t="s">
        <v>535</v>
      </c>
      <c r="E184" s="16" t="s">
        <v>629</v>
      </c>
      <c r="F184" s="16" t="s">
        <v>672</v>
      </c>
      <c r="G184" s="17" t="s">
        <v>751</v>
      </c>
      <c r="H184" s="16" t="s">
        <v>830</v>
      </c>
      <c r="I184" s="16" t="s">
        <v>832</v>
      </c>
      <c r="J184" s="16" t="s">
        <v>845</v>
      </c>
      <c r="K184" s="16" t="s">
        <v>648</v>
      </c>
      <c r="L184" s="18">
        <v>10</v>
      </c>
      <c r="M184" s="19">
        <v>948</v>
      </c>
      <c r="N184" s="19">
        <f t="shared" si="5"/>
        <v>9480</v>
      </c>
      <c r="O184" s="20" t="s">
        <v>881</v>
      </c>
      <c r="P184" s="21" t="s">
        <v>888</v>
      </c>
      <c r="Q184" s="20" t="s">
        <v>915</v>
      </c>
      <c r="R184" s="20" t="s">
        <v>933</v>
      </c>
    </row>
    <row r="185" spans="1:18" s="3" customFormat="1" ht="90" customHeight="1" x14ac:dyDescent="0.25">
      <c r="A185" s="16"/>
      <c r="B185" s="16" t="s">
        <v>187</v>
      </c>
      <c r="C185" s="16" t="s">
        <v>486</v>
      </c>
      <c r="D185" s="16" t="s">
        <v>536</v>
      </c>
      <c r="E185" s="16" t="s">
        <v>625</v>
      </c>
      <c r="F185" s="16" t="s">
        <v>669</v>
      </c>
      <c r="G185" s="17" t="s">
        <v>751</v>
      </c>
      <c r="H185" s="16" t="s">
        <v>830</v>
      </c>
      <c r="I185" s="16" t="s">
        <v>832</v>
      </c>
      <c r="J185" s="16" t="s">
        <v>845</v>
      </c>
      <c r="K185" s="16" t="s">
        <v>661</v>
      </c>
      <c r="L185" s="18">
        <v>7</v>
      </c>
      <c r="M185" s="19">
        <v>1020</v>
      </c>
      <c r="N185" s="19">
        <f t="shared" si="5"/>
        <v>7140</v>
      </c>
      <c r="O185" s="20" t="s">
        <v>881</v>
      </c>
      <c r="P185" s="21" t="s">
        <v>888</v>
      </c>
      <c r="Q185" s="20" t="s">
        <v>915</v>
      </c>
      <c r="R185" s="20" t="s">
        <v>933</v>
      </c>
    </row>
    <row r="186" spans="1:18" s="3" customFormat="1" ht="90" customHeight="1" x14ac:dyDescent="0.25">
      <c r="A186" s="16"/>
      <c r="B186" s="16" t="s">
        <v>188</v>
      </c>
      <c r="C186" s="16" t="s">
        <v>486</v>
      </c>
      <c r="D186" s="16" t="s">
        <v>536</v>
      </c>
      <c r="E186" s="16" t="s">
        <v>625</v>
      </c>
      <c r="F186" s="16" t="s">
        <v>669</v>
      </c>
      <c r="G186" s="17" t="s">
        <v>751</v>
      </c>
      <c r="H186" s="16" t="s">
        <v>830</v>
      </c>
      <c r="I186" s="16" t="s">
        <v>832</v>
      </c>
      <c r="J186" s="16" t="s">
        <v>845</v>
      </c>
      <c r="K186" s="16" t="s">
        <v>634</v>
      </c>
      <c r="L186" s="18">
        <v>13</v>
      </c>
      <c r="M186" s="19">
        <v>1020</v>
      </c>
      <c r="N186" s="19">
        <f t="shared" si="5"/>
        <v>13260</v>
      </c>
      <c r="O186" s="20" t="s">
        <v>881</v>
      </c>
      <c r="P186" s="21" t="s">
        <v>888</v>
      </c>
      <c r="Q186" s="20" t="s">
        <v>915</v>
      </c>
      <c r="R186" s="20" t="s">
        <v>933</v>
      </c>
    </row>
    <row r="187" spans="1:18" s="3" customFormat="1" ht="90" customHeight="1" x14ac:dyDescent="0.25">
      <c r="A187" s="16"/>
      <c r="B187" s="16" t="s">
        <v>189</v>
      </c>
      <c r="C187" s="16" t="s">
        <v>486</v>
      </c>
      <c r="D187" s="16" t="s">
        <v>536</v>
      </c>
      <c r="E187" s="16" t="s">
        <v>625</v>
      </c>
      <c r="F187" s="16" t="s">
        <v>669</v>
      </c>
      <c r="G187" s="17" t="s">
        <v>751</v>
      </c>
      <c r="H187" s="16" t="s">
        <v>830</v>
      </c>
      <c r="I187" s="16" t="s">
        <v>832</v>
      </c>
      <c r="J187" s="16" t="s">
        <v>845</v>
      </c>
      <c r="K187" s="16" t="s">
        <v>864</v>
      </c>
      <c r="L187" s="18">
        <v>8</v>
      </c>
      <c r="M187" s="19">
        <v>1020</v>
      </c>
      <c r="N187" s="19">
        <f t="shared" si="5"/>
        <v>8160</v>
      </c>
      <c r="O187" s="20" t="s">
        <v>881</v>
      </c>
      <c r="P187" s="21" t="s">
        <v>888</v>
      </c>
      <c r="Q187" s="20" t="s">
        <v>915</v>
      </c>
      <c r="R187" s="20" t="s">
        <v>933</v>
      </c>
    </row>
    <row r="188" spans="1:18" s="3" customFormat="1" ht="90" customHeight="1" x14ac:dyDescent="0.25">
      <c r="A188" s="16"/>
      <c r="B188" s="16" t="s">
        <v>190</v>
      </c>
      <c r="C188" s="16" t="s">
        <v>486</v>
      </c>
      <c r="D188" s="16" t="s">
        <v>536</v>
      </c>
      <c r="E188" s="16" t="s">
        <v>625</v>
      </c>
      <c r="F188" s="16" t="s">
        <v>669</v>
      </c>
      <c r="G188" s="17" t="s">
        <v>751</v>
      </c>
      <c r="H188" s="16" t="s">
        <v>830</v>
      </c>
      <c r="I188" s="16" t="s">
        <v>832</v>
      </c>
      <c r="J188" s="16" t="s">
        <v>845</v>
      </c>
      <c r="K188" s="16" t="s">
        <v>648</v>
      </c>
      <c r="L188" s="18">
        <v>12</v>
      </c>
      <c r="M188" s="19">
        <v>1020</v>
      </c>
      <c r="N188" s="19">
        <f t="shared" si="5"/>
        <v>12240</v>
      </c>
      <c r="O188" s="20" t="s">
        <v>881</v>
      </c>
      <c r="P188" s="21" t="s">
        <v>888</v>
      </c>
      <c r="Q188" s="20" t="s">
        <v>915</v>
      </c>
      <c r="R188" s="20" t="s">
        <v>933</v>
      </c>
    </row>
    <row r="189" spans="1:18" s="3" customFormat="1" ht="90" customHeight="1" x14ac:dyDescent="0.25">
      <c r="A189" s="16"/>
      <c r="B189" s="16" t="s">
        <v>191</v>
      </c>
      <c r="C189" s="16" t="s">
        <v>486</v>
      </c>
      <c r="D189" s="16" t="s">
        <v>536</v>
      </c>
      <c r="E189" s="16" t="s">
        <v>625</v>
      </c>
      <c r="F189" s="16" t="s">
        <v>669</v>
      </c>
      <c r="G189" s="17" t="s">
        <v>751</v>
      </c>
      <c r="H189" s="16" t="s">
        <v>830</v>
      </c>
      <c r="I189" s="16" t="s">
        <v>832</v>
      </c>
      <c r="J189" s="16" t="s">
        <v>845</v>
      </c>
      <c r="K189" s="16" t="s">
        <v>871</v>
      </c>
      <c r="L189" s="18">
        <v>1</v>
      </c>
      <c r="M189" s="19">
        <v>1020</v>
      </c>
      <c r="N189" s="19">
        <f t="shared" si="5"/>
        <v>1020</v>
      </c>
      <c r="O189" s="20" t="s">
        <v>881</v>
      </c>
      <c r="P189" s="21" t="s">
        <v>888</v>
      </c>
      <c r="Q189" s="20" t="s">
        <v>915</v>
      </c>
      <c r="R189" s="20" t="s">
        <v>933</v>
      </c>
    </row>
    <row r="190" spans="1:18" s="3" customFormat="1" ht="90" customHeight="1" x14ac:dyDescent="0.25">
      <c r="A190" s="16"/>
      <c r="B190" s="16" t="s">
        <v>192</v>
      </c>
      <c r="C190" s="16" t="s">
        <v>486</v>
      </c>
      <c r="D190" s="16" t="s">
        <v>537</v>
      </c>
      <c r="E190" s="16" t="s">
        <v>642</v>
      </c>
      <c r="F190" s="16" t="s">
        <v>682</v>
      </c>
      <c r="G190" s="17" t="s">
        <v>752</v>
      </c>
      <c r="H190" s="16" t="s">
        <v>830</v>
      </c>
      <c r="I190" s="16" t="s">
        <v>832</v>
      </c>
      <c r="J190" s="16" t="s">
        <v>845</v>
      </c>
      <c r="K190" s="16" t="s">
        <v>661</v>
      </c>
      <c r="L190" s="18">
        <v>1</v>
      </c>
      <c r="M190" s="19">
        <v>660</v>
      </c>
      <c r="N190" s="19">
        <f t="shared" si="5"/>
        <v>660</v>
      </c>
      <c r="O190" s="20" t="s">
        <v>881</v>
      </c>
      <c r="P190" s="21" t="s">
        <v>888</v>
      </c>
      <c r="Q190" s="20" t="s">
        <v>915</v>
      </c>
      <c r="R190" s="20" t="s">
        <v>933</v>
      </c>
    </row>
    <row r="191" spans="1:18" s="3" customFormat="1" ht="90" customHeight="1" x14ac:dyDescent="0.25">
      <c r="A191" s="16"/>
      <c r="B191" s="16" t="s">
        <v>193</v>
      </c>
      <c r="C191" s="16" t="s">
        <v>486</v>
      </c>
      <c r="D191" s="16" t="s">
        <v>537</v>
      </c>
      <c r="E191" s="16" t="s">
        <v>642</v>
      </c>
      <c r="F191" s="16" t="s">
        <v>682</v>
      </c>
      <c r="G191" s="17" t="s">
        <v>752</v>
      </c>
      <c r="H191" s="16" t="s">
        <v>830</v>
      </c>
      <c r="I191" s="16" t="s">
        <v>832</v>
      </c>
      <c r="J191" s="16" t="s">
        <v>845</v>
      </c>
      <c r="K191" s="16" t="s">
        <v>634</v>
      </c>
      <c r="L191" s="18">
        <v>1</v>
      </c>
      <c r="M191" s="19">
        <v>660</v>
      </c>
      <c r="N191" s="19">
        <f t="shared" si="5"/>
        <v>660</v>
      </c>
      <c r="O191" s="20" t="s">
        <v>881</v>
      </c>
      <c r="P191" s="21" t="s">
        <v>888</v>
      </c>
      <c r="Q191" s="20" t="s">
        <v>915</v>
      </c>
      <c r="R191" s="20" t="s">
        <v>933</v>
      </c>
    </row>
    <row r="192" spans="1:18" s="3" customFormat="1" ht="90" customHeight="1" x14ac:dyDescent="0.25">
      <c r="A192" s="16"/>
      <c r="B192" s="16" t="s">
        <v>194</v>
      </c>
      <c r="C192" s="16" t="s">
        <v>486</v>
      </c>
      <c r="D192" s="16" t="s">
        <v>537</v>
      </c>
      <c r="E192" s="16" t="s">
        <v>642</v>
      </c>
      <c r="F192" s="16" t="s">
        <v>682</v>
      </c>
      <c r="G192" s="17" t="s">
        <v>752</v>
      </c>
      <c r="H192" s="16" t="s">
        <v>830</v>
      </c>
      <c r="I192" s="16" t="s">
        <v>832</v>
      </c>
      <c r="J192" s="16" t="s">
        <v>845</v>
      </c>
      <c r="K192" s="16" t="s">
        <v>648</v>
      </c>
      <c r="L192" s="18">
        <v>1</v>
      </c>
      <c r="M192" s="19">
        <v>660</v>
      </c>
      <c r="N192" s="19">
        <f t="shared" si="5"/>
        <v>660</v>
      </c>
      <c r="O192" s="20" t="s">
        <v>881</v>
      </c>
      <c r="P192" s="21" t="s">
        <v>888</v>
      </c>
      <c r="Q192" s="20" t="s">
        <v>915</v>
      </c>
      <c r="R192" s="20" t="s">
        <v>933</v>
      </c>
    </row>
    <row r="193" spans="1:18" s="3" customFormat="1" ht="90" customHeight="1" x14ac:dyDescent="0.25">
      <c r="A193" s="16"/>
      <c r="B193" s="16" t="s">
        <v>195</v>
      </c>
      <c r="C193" s="16" t="s">
        <v>486</v>
      </c>
      <c r="D193" s="16" t="s">
        <v>538</v>
      </c>
      <c r="E193" s="16" t="s">
        <v>648</v>
      </c>
      <c r="F193" s="16" t="s">
        <v>687</v>
      </c>
      <c r="G193" s="17" t="s">
        <v>753</v>
      </c>
      <c r="H193" s="16" t="s">
        <v>830</v>
      </c>
      <c r="I193" s="16" t="s">
        <v>832</v>
      </c>
      <c r="J193" s="16" t="s">
        <v>845</v>
      </c>
      <c r="K193" s="16" t="s">
        <v>661</v>
      </c>
      <c r="L193" s="18">
        <v>15</v>
      </c>
      <c r="M193" s="19">
        <v>708</v>
      </c>
      <c r="N193" s="19">
        <f t="shared" si="5"/>
        <v>10620</v>
      </c>
      <c r="O193" s="20" t="s">
        <v>877</v>
      </c>
      <c r="P193" s="21" t="s">
        <v>893</v>
      </c>
      <c r="Q193" s="20" t="s">
        <v>915</v>
      </c>
      <c r="R193" s="20" t="s">
        <v>933</v>
      </c>
    </row>
    <row r="194" spans="1:18" s="3" customFormat="1" ht="90" customHeight="1" x14ac:dyDescent="0.25">
      <c r="A194" s="16"/>
      <c r="B194" s="16" t="s">
        <v>196</v>
      </c>
      <c r="C194" s="16" t="s">
        <v>486</v>
      </c>
      <c r="D194" s="16" t="s">
        <v>538</v>
      </c>
      <c r="E194" s="16" t="s">
        <v>648</v>
      </c>
      <c r="F194" s="16" t="s">
        <v>687</v>
      </c>
      <c r="G194" s="17" t="s">
        <v>753</v>
      </c>
      <c r="H194" s="16" t="s">
        <v>830</v>
      </c>
      <c r="I194" s="16" t="s">
        <v>832</v>
      </c>
      <c r="J194" s="16" t="s">
        <v>845</v>
      </c>
      <c r="K194" s="16" t="s">
        <v>634</v>
      </c>
      <c r="L194" s="18">
        <v>15</v>
      </c>
      <c r="M194" s="19">
        <v>708</v>
      </c>
      <c r="N194" s="19">
        <f t="shared" si="5"/>
        <v>10620</v>
      </c>
      <c r="O194" s="20" t="s">
        <v>877</v>
      </c>
      <c r="P194" s="21" t="s">
        <v>893</v>
      </c>
      <c r="Q194" s="20" t="s">
        <v>915</v>
      </c>
      <c r="R194" s="20" t="s">
        <v>933</v>
      </c>
    </row>
    <row r="195" spans="1:18" s="3" customFormat="1" ht="90" customHeight="1" x14ac:dyDescent="0.25">
      <c r="A195" s="16"/>
      <c r="B195" s="16" t="s">
        <v>197</v>
      </c>
      <c r="C195" s="16" t="s">
        <v>486</v>
      </c>
      <c r="D195" s="16" t="s">
        <v>538</v>
      </c>
      <c r="E195" s="16" t="s">
        <v>648</v>
      </c>
      <c r="F195" s="16" t="s">
        <v>687</v>
      </c>
      <c r="G195" s="17" t="s">
        <v>753</v>
      </c>
      <c r="H195" s="16" t="s">
        <v>830</v>
      </c>
      <c r="I195" s="16" t="s">
        <v>832</v>
      </c>
      <c r="J195" s="16" t="s">
        <v>845</v>
      </c>
      <c r="K195" s="16" t="s">
        <v>648</v>
      </c>
      <c r="L195" s="18">
        <v>5</v>
      </c>
      <c r="M195" s="19">
        <v>708</v>
      </c>
      <c r="N195" s="19">
        <f t="shared" si="5"/>
        <v>3540</v>
      </c>
      <c r="O195" s="20" t="s">
        <v>877</v>
      </c>
      <c r="P195" s="21" t="s">
        <v>893</v>
      </c>
      <c r="Q195" s="20" t="s">
        <v>915</v>
      </c>
      <c r="R195" s="20" t="s">
        <v>933</v>
      </c>
    </row>
    <row r="196" spans="1:18" s="3" customFormat="1" ht="90" customHeight="1" x14ac:dyDescent="0.25">
      <c r="A196" s="16"/>
      <c r="B196" s="16" t="s">
        <v>198</v>
      </c>
      <c r="C196" s="16" t="s">
        <v>486</v>
      </c>
      <c r="D196" s="16" t="s">
        <v>539</v>
      </c>
      <c r="E196" s="16" t="s">
        <v>629</v>
      </c>
      <c r="F196" s="16" t="s">
        <v>672</v>
      </c>
      <c r="G196" s="17" t="s">
        <v>751</v>
      </c>
      <c r="H196" s="16" t="s">
        <v>830</v>
      </c>
      <c r="I196" s="16" t="s">
        <v>832</v>
      </c>
      <c r="J196" s="16" t="s">
        <v>845</v>
      </c>
      <c r="K196" s="16" t="s">
        <v>661</v>
      </c>
      <c r="L196" s="18">
        <v>11</v>
      </c>
      <c r="M196" s="19">
        <v>948</v>
      </c>
      <c r="N196" s="19">
        <f t="shared" si="5"/>
        <v>10428</v>
      </c>
      <c r="O196" s="20" t="s">
        <v>877</v>
      </c>
      <c r="P196" s="21" t="s">
        <v>888</v>
      </c>
      <c r="Q196" s="20" t="s">
        <v>915</v>
      </c>
      <c r="R196" s="20" t="s">
        <v>933</v>
      </c>
    </row>
    <row r="197" spans="1:18" s="3" customFormat="1" ht="90" customHeight="1" x14ac:dyDescent="0.25">
      <c r="A197" s="16"/>
      <c r="B197" s="16" t="s">
        <v>199</v>
      </c>
      <c r="C197" s="16" t="s">
        <v>486</v>
      </c>
      <c r="D197" s="16" t="s">
        <v>539</v>
      </c>
      <c r="E197" s="16" t="s">
        <v>629</v>
      </c>
      <c r="F197" s="16" t="s">
        <v>672</v>
      </c>
      <c r="G197" s="17" t="s">
        <v>751</v>
      </c>
      <c r="H197" s="16" t="s">
        <v>830</v>
      </c>
      <c r="I197" s="16" t="s">
        <v>832</v>
      </c>
      <c r="J197" s="16" t="s">
        <v>845</v>
      </c>
      <c r="K197" s="16" t="s">
        <v>634</v>
      </c>
      <c r="L197" s="18">
        <v>23</v>
      </c>
      <c r="M197" s="19">
        <v>948</v>
      </c>
      <c r="N197" s="19">
        <f t="shared" si="5"/>
        <v>21804</v>
      </c>
      <c r="O197" s="20" t="s">
        <v>877</v>
      </c>
      <c r="P197" s="21" t="s">
        <v>888</v>
      </c>
      <c r="Q197" s="20" t="s">
        <v>915</v>
      </c>
      <c r="R197" s="20" t="s">
        <v>933</v>
      </c>
    </row>
    <row r="198" spans="1:18" s="3" customFormat="1" ht="90" customHeight="1" x14ac:dyDescent="0.25">
      <c r="A198" s="16"/>
      <c r="B198" s="16" t="s">
        <v>200</v>
      </c>
      <c r="C198" s="16" t="s">
        <v>486</v>
      </c>
      <c r="D198" s="16" t="s">
        <v>539</v>
      </c>
      <c r="E198" s="16" t="s">
        <v>629</v>
      </c>
      <c r="F198" s="16" t="s">
        <v>672</v>
      </c>
      <c r="G198" s="17" t="s">
        <v>751</v>
      </c>
      <c r="H198" s="16" t="s">
        <v>830</v>
      </c>
      <c r="I198" s="16" t="s">
        <v>832</v>
      </c>
      <c r="J198" s="16" t="s">
        <v>845</v>
      </c>
      <c r="K198" s="16" t="s">
        <v>864</v>
      </c>
      <c r="L198" s="18">
        <v>13</v>
      </c>
      <c r="M198" s="19">
        <v>948</v>
      </c>
      <c r="N198" s="19">
        <f t="shared" si="5"/>
        <v>12324</v>
      </c>
      <c r="O198" s="20" t="s">
        <v>877</v>
      </c>
      <c r="P198" s="21" t="s">
        <v>888</v>
      </c>
      <c r="Q198" s="20" t="s">
        <v>915</v>
      </c>
      <c r="R198" s="20" t="s">
        <v>933</v>
      </c>
    </row>
    <row r="199" spans="1:18" s="3" customFormat="1" ht="90" customHeight="1" x14ac:dyDescent="0.25">
      <c r="A199" s="16"/>
      <c r="B199" s="16" t="s">
        <v>201</v>
      </c>
      <c r="C199" s="16" t="s">
        <v>486</v>
      </c>
      <c r="D199" s="16" t="s">
        <v>539</v>
      </c>
      <c r="E199" s="16" t="s">
        <v>629</v>
      </c>
      <c r="F199" s="16" t="s">
        <v>672</v>
      </c>
      <c r="G199" s="17" t="s">
        <v>751</v>
      </c>
      <c r="H199" s="16" t="s">
        <v>830</v>
      </c>
      <c r="I199" s="16" t="s">
        <v>832</v>
      </c>
      <c r="J199" s="16" t="s">
        <v>845</v>
      </c>
      <c r="K199" s="16" t="s">
        <v>648</v>
      </c>
      <c r="L199" s="18">
        <v>4</v>
      </c>
      <c r="M199" s="19">
        <v>948</v>
      </c>
      <c r="N199" s="19">
        <f t="shared" si="5"/>
        <v>3792</v>
      </c>
      <c r="O199" s="20" t="s">
        <v>877</v>
      </c>
      <c r="P199" s="21" t="s">
        <v>888</v>
      </c>
      <c r="Q199" s="20" t="s">
        <v>915</v>
      </c>
      <c r="R199" s="20" t="s">
        <v>933</v>
      </c>
    </row>
    <row r="200" spans="1:18" s="3" customFormat="1" ht="90" customHeight="1" x14ac:dyDescent="0.25">
      <c r="A200" s="16"/>
      <c r="B200" s="16" t="s">
        <v>202</v>
      </c>
      <c r="C200" s="16" t="s">
        <v>486</v>
      </c>
      <c r="D200" s="16" t="s">
        <v>539</v>
      </c>
      <c r="E200" s="16" t="s">
        <v>629</v>
      </c>
      <c r="F200" s="16" t="s">
        <v>672</v>
      </c>
      <c r="G200" s="17" t="s">
        <v>751</v>
      </c>
      <c r="H200" s="16" t="s">
        <v>830</v>
      </c>
      <c r="I200" s="16" t="s">
        <v>832</v>
      </c>
      <c r="J200" s="16" t="s">
        <v>845</v>
      </c>
      <c r="K200" s="16" t="s">
        <v>871</v>
      </c>
      <c r="L200" s="18">
        <v>3</v>
      </c>
      <c r="M200" s="19">
        <v>948</v>
      </c>
      <c r="N200" s="19">
        <f t="shared" si="5"/>
        <v>2844</v>
      </c>
      <c r="O200" s="20" t="s">
        <v>877</v>
      </c>
      <c r="P200" s="21" t="s">
        <v>888</v>
      </c>
      <c r="Q200" s="20" t="s">
        <v>915</v>
      </c>
      <c r="R200" s="20" t="s">
        <v>933</v>
      </c>
    </row>
    <row r="201" spans="1:18" s="3" customFormat="1" ht="90" customHeight="1" x14ac:dyDescent="0.25">
      <c r="A201" s="16"/>
      <c r="B201" s="16" t="s">
        <v>203</v>
      </c>
      <c r="C201" s="16" t="s">
        <v>486</v>
      </c>
      <c r="D201" s="16" t="s">
        <v>540</v>
      </c>
      <c r="E201" s="16" t="s">
        <v>629</v>
      </c>
      <c r="F201" s="16" t="s">
        <v>672</v>
      </c>
      <c r="G201" s="17" t="s">
        <v>751</v>
      </c>
      <c r="H201" s="16" t="s">
        <v>830</v>
      </c>
      <c r="I201" s="16" t="s">
        <v>832</v>
      </c>
      <c r="J201" s="16" t="s">
        <v>845</v>
      </c>
      <c r="K201" s="16" t="s">
        <v>661</v>
      </c>
      <c r="L201" s="18">
        <v>13</v>
      </c>
      <c r="M201" s="19">
        <v>1068</v>
      </c>
      <c r="N201" s="19">
        <f t="shared" si="5"/>
        <v>13884</v>
      </c>
      <c r="O201" s="20" t="s">
        <v>877</v>
      </c>
      <c r="P201" s="21" t="s">
        <v>888</v>
      </c>
      <c r="Q201" s="20" t="s">
        <v>915</v>
      </c>
      <c r="R201" s="20" t="s">
        <v>933</v>
      </c>
    </row>
    <row r="202" spans="1:18" s="3" customFormat="1" ht="90" customHeight="1" x14ac:dyDescent="0.25">
      <c r="A202" s="16"/>
      <c r="B202" s="16" t="s">
        <v>204</v>
      </c>
      <c r="C202" s="16" t="s">
        <v>486</v>
      </c>
      <c r="D202" s="16" t="s">
        <v>540</v>
      </c>
      <c r="E202" s="16" t="s">
        <v>629</v>
      </c>
      <c r="F202" s="16" t="s">
        <v>672</v>
      </c>
      <c r="G202" s="17" t="s">
        <v>751</v>
      </c>
      <c r="H202" s="16" t="s">
        <v>830</v>
      </c>
      <c r="I202" s="16" t="s">
        <v>832</v>
      </c>
      <c r="J202" s="16" t="s">
        <v>845</v>
      </c>
      <c r="K202" s="16" t="s">
        <v>634</v>
      </c>
      <c r="L202" s="18">
        <v>30</v>
      </c>
      <c r="M202" s="19">
        <v>1068</v>
      </c>
      <c r="N202" s="19">
        <f t="shared" si="5"/>
        <v>32040</v>
      </c>
      <c r="O202" s="20" t="s">
        <v>877</v>
      </c>
      <c r="P202" s="21" t="s">
        <v>888</v>
      </c>
      <c r="Q202" s="20" t="s">
        <v>915</v>
      </c>
      <c r="R202" s="20" t="s">
        <v>933</v>
      </c>
    </row>
    <row r="203" spans="1:18" s="3" customFormat="1" ht="90" customHeight="1" x14ac:dyDescent="0.25">
      <c r="A203" s="16"/>
      <c r="B203" s="16" t="s">
        <v>205</v>
      </c>
      <c r="C203" s="16" t="s">
        <v>486</v>
      </c>
      <c r="D203" s="16" t="s">
        <v>540</v>
      </c>
      <c r="E203" s="16" t="s">
        <v>629</v>
      </c>
      <c r="F203" s="16" t="s">
        <v>672</v>
      </c>
      <c r="G203" s="17" t="s">
        <v>751</v>
      </c>
      <c r="H203" s="16" t="s">
        <v>830</v>
      </c>
      <c r="I203" s="16" t="s">
        <v>832</v>
      </c>
      <c r="J203" s="16" t="s">
        <v>845</v>
      </c>
      <c r="K203" s="16" t="s">
        <v>864</v>
      </c>
      <c r="L203" s="18">
        <v>17</v>
      </c>
      <c r="M203" s="19">
        <v>1068</v>
      </c>
      <c r="N203" s="19">
        <f t="shared" si="5"/>
        <v>18156</v>
      </c>
      <c r="O203" s="20" t="s">
        <v>877</v>
      </c>
      <c r="P203" s="21" t="s">
        <v>888</v>
      </c>
      <c r="Q203" s="20" t="s">
        <v>915</v>
      </c>
      <c r="R203" s="20" t="s">
        <v>933</v>
      </c>
    </row>
    <row r="204" spans="1:18" s="3" customFormat="1" ht="90" customHeight="1" x14ac:dyDescent="0.25">
      <c r="A204" s="16"/>
      <c r="B204" s="16" t="s">
        <v>206</v>
      </c>
      <c r="C204" s="16" t="s">
        <v>486</v>
      </c>
      <c r="D204" s="16" t="s">
        <v>540</v>
      </c>
      <c r="E204" s="16" t="s">
        <v>629</v>
      </c>
      <c r="F204" s="16" t="s">
        <v>672</v>
      </c>
      <c r="G204" s="17" t="s">
        <v>751</v>
      </c>
      <c r="H204" s="16" t="s">
        <v>830</v>
      </c>
      <c r="I204" s="16" t="s">
        <v>832</v>
      </c>
      <c r="J204" s="16" t="s">
        <v>845</v>
      </c>
      <c r="K204" s="16" t="s">
        <v>648</v>
      </c>
      <c r="L204" s="18">
        <v>18</v>
      </c>
      <c r="M204" s="19">
        <v>1068</v>
      </c>
      <c r="N204" s="19">
        <f t="shared" si="5"/>
        <v>19224</v>
      </c>
      <c r="O204" s="20" t="s">
        <v>877</v>
      </c>
      <c r="P204" s="21" t="s">
        <v>888</v>
      </c>
      <c r="Q204" s="20" t="s">
        <v>915</v>
      </c>
      <c r="R204" s="20" t="s">
        <v>933</v>
      </c>
    </row>
    <row r="205" spans="1:18" s="3" customFormat="1" ht="90" customHeight="1" x14ac:dyDescent="0.25">
      <c r="A205" s="16"/>
      <c r="B205" s="16" t="s">
        <v>207</v>
      </c>
      <c r="C205" s="16" t="s">
        <v>486</v>
      </c>
      <c r="D205" s="16" t="s">
        <v>540</v>
      </c>
      <c r="E205" s="16" t="s">
        <v>629</v>
      </c>
      <c r="F205" s="16" t="s">
        <v>672</v>
      </c>
      <c r="G205" s="17" t="s">
        <v>751</v>
      </c>
      <c r="H205" s="16" t="s">
        <v>830</v>
      </c>
      <c r="I205" s="16" t="s">
        <v>832</v>
      </c>
      <c r="J205" s="16" t="s">
        <v>845</v>
      </c>
      <c r="K205" s="16" t="s">
        <v>871</v>
      </c>
      <c r="L205" s="18">
        <v>3</v>
      </c>
      <c r="M205" s="19">
        <v>1068</v>
      </c>
      <c r="N205" s="19">
        <f t="shared" si="5"/>
        <v>3204</v>
      </c>
      <c r="O205" s="20" t="s">
        <v>877</v>
      </c>
      <c r="P205" s="21" t="s">
        <v>888</v>
      </c>
      <c r="Q205" s="20" t="s">
        <v>915</v>
      </c>
      <c r="R205" s="20" t="s">
        <v>933</v>
      </c>
    </row>
    <row r="206" spans="1:18" s="3" customFormat="1" ht="90" customHeight="1" x14ac:dyDescent="0.25">
      <c r="A206" s="16"/>
      <c r="B206" s="16" t="s">
        <v>208</v>
      </c>
      <c r="C206" s="16" t="s">
        <v>486</v>
      </c>
      <c r="D206" s="16" t="s">
        <v>540</v>
      </c>
      <c r="E206" s="16" t="s">
        <v>629</v>
      </c>
      <c r="F206" s="16" t="s">
        <v>672</v>
      </c>
      <c r="G206" s="17" t="s">
        <v>751</v>
      </c>
      <c r="H206" s="16" t="s">
        <v>830</v>
      </c>
      <c r="I206" s="16" t="s">
        <v>832</v>
      </c>
      <c r="J206" s="16" t="s">
        <v>845</v>
      </c>
      <c r="K206" s="16" t="s">
        <v>874</v>
      </c>
      <c r="L206" s="18">
        <v>1</v>
      </c>
      <c r="M206" s="19">
        <v>1068</v>
      </c>
      <c r="N206" s="19">
        <f t="shared" ref="N206:N269" si="6">$L206*M206</f>
        <v>1068</v>
      </c>
      <c r="O206" s="20" t="s">
        <v>877</v>
      </c>
      <c r="P206" s="21" t="s">
        <v>888</v>
      </c>
      <c r="Q206" s="20" t="s">
        <v>915</v>
      </c>
      <c r="R206" s="20" t="s">
        <v>933</v>
      </c>
    </row>
    <row r="207" spans="1:18" s="3" customFormat="1" ht="90" customHeight="1" x14ac:dyDescent="0.25">
      <c r="A207" s="16"/>
      <c r="B207" s="16" t="s">
        <v>209</v>
      </c>
      <c r="C207" s="16" t="s">
        <v>486</v>
      </c>
      <c r="D207" s="16" t="s">
        <v>540</v>
      </c>
      <c r="E207" s="16" t="s">
        <v>628</v>
      </c>
      <c r="F207" s="16" t="s">
        <v>671</v>
      </c>
      <c r="G207" s="17" t="s">
        <v>751</v>
      </c>
      <c r="H207" s="16" t="s">
        <v>830</v>
      </c>
      <c r="I207" s="16" t="s">
        <v>832</v>
      </c>
      <c r="J207" s="16" t="s">
        <v>845</v>
      </c>
      <c r="K207" s="16" t="s">
        <v>661</v>
      </c>
      <c r="L207" s="18">
        <v>6</v>
      </c>
      <c r="M207" s="19">
        <v>1068</v>
      </c>
      <c r="N207" s="19">
        <f t="shared" si="6"/>
        <v>6408</v>
      </c>
      <c r="O207" s="20" t="s">
        <v>877</v>
      </c>
      <c r="P207" s="21" t="s">
        <v>888</v>
      </c>
      <c r="Q207" s="20" t="s">
        <v>915</v>
      </c>
      <c r="R207" s="20" t="s">
        <v>933</v>
      </c>
    </row>
    <row r="208" spans="1:18" s="3" customFormat="1" ht="90" customHeight="1" x14ac:dyDescent="0.25">
      <c r="A208" s="16"/>
      <c r="B208" s="16" t="s">
        <v>210</v>
      </c>
      <c r="C208" s="16" t="s">
        <v>486</v>
      </c>
      <c r="D208" s="16" t="s">
        <v>540</v>
      </c>
      <c r="E208" s="16" t="s">
        <v>628</v>
      </c>
      <c r="F208" s="16" t="s">
        <v>671</v>
      </c>
      <c r="G208" s="17" t="s">
        <v>751</v>
      </c>
      <c r="H208" s="16" t="s">
        <v>830</v>
      </c>
      <c r="I208" s="16" t="s">
        <v>832</v>
      </c>
      <c r="J208" s="16" t="s">
        <v>845</v>
      </c>
      <c r="K208" s="16" t="s">
        <v>634</v>
      </c>
      <c r="L208" s="18">
        <v>23</v>
      </c>
      <c r="M208" s="19">
        <v>1068</v>
      </c>
      <c r="N208" s="19">
        <f t="shared" si="6"/>
        <v>24564</v>
      </c>
      <c r="O208" s="20" t="s">
        <v>877</v>
      </c>
      <c r="P208" s="21" t="s">
        <v>888</v>
      </c>
      <c r="Q208" s="20" t="s">
        <v>915</v>
      </c>
      <c r="R208" s="20" t="s">
        <v>933</v>
      </c>
    </row>
    <row r="209" spans="1:18" s="3" customFormat="1" ht="90" customHeight="1" x14ac:dyDescent="0.25">
      <c r="A209" s="16"/>
      <c r="B209" s="16" t="s">
        <v>211</v>
      </c>
      <c r="C209" s="16" t="s">
        <v>486</v>
      </c>
      <c r="D209" s="16" t="s">
        <v>540</v>
      </c>
      <c r="E209" s="16" t="s">
        <v>628</v>
      </c>
      <c r="F209" s="16" t="s">
        <v>671</v>
      </c>
      <c r="G209" s="17" t="s">
        <v>751</v>
      </c>
      <c r="H209" s="16" t="s">
        <v>830</v>
      </c>
      <c r="I209" s="16" t="s">
        <v>832</v>
      </c>
      <c r="J209" s="16" t="s">
        <v>845</v>
      </c>
      <c r="K209" s="16" t="s">
        <v>864</v>
      </c>
      <c r="L209" s="18">
        <v>10</v>
      </c>
      <c r="M209" s="19">
        <v>1068</v>
      </c>
      <c r="N209" s="19">
        <f t="shared" si="6"/>
        <v>10680</v>
      </c>
      <c r="O209" s="20" t="s">
        <v>877</v>
      </c>
      <c r="P209" s="21" t="s">
        <v>888</v>
      </c>
      <c r="Q209" s="20" t="s">
        <v>915</v>
      </c>
      <c r="R209" s="20" t="s">
        <v>933</v>
      </c>
    </row>
    <row r="210" spans="1:18" s="3" customFormat="1" ht="90" customHeight="1" x14ac:dyDescent="0.25">
      <c r="A210" s="16"/>
      <c r="B210" s="16" t="s">
        <v>212</v>
      </c>
      <c r="C210" s="16" t="s">
        <v>486</v>
      </c>
      <c r="D210" s="16" t="s">
        <v>540</v>
      </c>
      <c r="E210" s="16" t="s">
        <v>628</v>
      </c>
      <c r="F210" s="16" t="s">
        <v>671</v>
      </c>
      <c r="G210" s="17" t="s">
        <v>751</v>
      </c>
      <c r="H210" s="16" t="s">
        <v>830</v>
      </c>
      <c r="I210" s="16" t="s">
        <v>832</v>
      </c>
      <c r="J210" s="16" t="s">
        <v>845</v>
      </c>
      <c r="K210" s="16" t="s">
        <v>648</v>
      </c>
      <c r="L210" s="18">
        <v>14</v>
      </c>
      <c r="M210" s="19">
        <v>1068</v>
      </c>
      <c r="N210" s="19">
        <f t="shared" si="6"/>
        <v>14952</v>
      </c>
      <c r="O210" s="20" t="s">
        <v>877</v>
      </c>
      <c r="P210" s="21" t="s">
        <v>888</v>
      </c>
      <c r="Q210" s="20" t="s">
        <v>915</v>
      </c>
      <c r="R210" s="20" t="s">
        <v>933</v>
      </c>
    </row>
    <row r="211" spans="1:18" s="3" customFormat="1" ht="90" customHeight="1" x14ac:dyDescent="0.25">
      <c r="A211" s="16"/>
      <c r="B211" s="16" t="s">
        <v>213</v>
      </c>
      <c r="C211" s="16" t="s">
        <v>486</v>
      </c>
      <c r="D211" s="16" t="s">
        <v>540</v>
      </c>
      <c r="E211" s="16" t="s">
        <v>628</v>
      </c>
      <c r="F211" s="16" t="s">
        <v>671</v>
      </c>
      <c r="G211" s="17" t="s">
        <v>751</v>
      </c>
      <c r="H211" s="16" t="s">
        <v>830</v>
      </c>
      <c r="I211" s="16" t="s">
        <v>832</v>
      </c>
      <c r="J211" s="16" t="s">
        <v>845</v>
      </c>
      <c r="K211" s="16" t="s">
        <v>871</v>
      </c>
      <c r="L211" s="18">
        <v>1</v>
      </c>
      <c r="M211" s="19">
        <v>1068</v>
      </c>
      <c r="N211" s="19">
        <f t="shared" si="6"/>
        <v>1068</v>
      </c>
      <c r="O211" s="20" t="s">
        <v>877</v>
      </c>
      <c r="P211" s="21" t="s">
        <v>888</v>
      </c>
      <c r="Q211" s="20" t="s">
        <v>915</v>
      </c>
      <c r="R211" s="20" t="s">
        <v>933</v>
      </c>
    </row>
    <row r="212" spans="1:18" s="3" customFormat="1" ht="90" customHeight="1" x14ac:dyDescent="0.25">
      <c r="A212" s="16"/>
      <c r="B212" s="16" t="s">
        <v>214</v>
      </c>
      <c r="C212" s="16" t="s">
        <v>486</v>
      </c>
      <c r="D212" s="16" t="s">
        <v>540</v>
      </c>
      <c r="E212" s="16" t="s">
        <v>628</v>
      </c>
      <c r="F212" s="16" t="s">
        <v>671</v>
      </c>
      <c r="G212" s="17" t="s">
        <v>751</v>
      </c>
      <c r="H212" s="16" t="s">
        <v>830</v>
      </c>
      <c r="I212" s="16" t="s">
        <v>832</v>
      </c>
      <c r="J212" s="16" t="s">
        <v>845</v>
      </c>
      <c r="K212" s="16" t="s">
        <v>874</v>
      </c>
      <c r="L212" s="18">
        <v>1</v>
      </c>
      <c r="M212" s="19">
        <v>1068</v>
      </c>
      <c r="N212" s="19">
        <f t="shared" si="6"/>
        <v>1068</v>
      </c>
      <c r="O212" s="20" t="s">
        <v>877</v>
      </c>
      <c r="P212" s="21" t="s">
        <v>888</v>
      </c>
      <c r="Q212" s="20" t="s">
        <v>915</v>
      </c>
      <c r="R212" s="20" t="s">
        <v>933</v>
      </c>
    </row>
    <row r="213" spans="1:18" s="3" customFormat="1" ht="90" customHeight="1" x14ac:dyDescent="0.25">
      <c r="A213" s="16"/>
      <c r="B213" s="16" t="s">
        <v>215</v>
      </c>
      <c r="C213" s="16" t="s">
        <v>486</v>
      </c>
      <c r="D213" s="16" t="s">
        <v>541</v>
      </c>
      <c r="E213" s="16" t="s">
        <v>631</v>
      </c>
      <c r="F213" s="16" t="s">
        <v>675</v>
      </c>
      <c r="G213" s="17" t="s">
        <v>754</v>
      </c>
      <c r="H213" s="16" t="s">
        <v>830</v>
      </c>
      <c r="I213" s="16" t="s">
        <v>832</v>
      </c>
      <c r="J213" s="16" t="s">
        <v>845</v>
      </c>
      <c r="K213" s="16" t="s">
        <v>661</v>
      </c>
      <c r="L213" s="18">
        <v>14</v>
      </c>
      <c r="M213" s="19">
        <v>828</v>
      </c>
      <c r="N213" s="19">
        <f t="shared" si="6"/>
        <v>11592</v>
      </c>
      <c r="O213" s="20" t="s">
        <v>877</v>
      </c>
      <c r="P213" s="21" t="s">
        <v>895</v>
      </c>
      <c r="Q213" s="20" t="s">
        <v>915</v>
      </c>
      <c r="R213" s="20" t="s">
        <v>944</v>
      </c>
    </row>
    <row r="214" spans="1:18" s="3" customFormat="1" ht="90" customHeight="1" x14ac:dyDescent="0.25">
      <c r="A214" s="16"/>
      <c r="B214" s="16" t="s">
        <v>216</v>
      </c>
      <c r="C214" s="16" t="s">
        <v>486</v>
      </c>
      <c r="D214" s="16" t="s">
        <v>541</v>
      </c>
      <c r="E214" s="16" t="s">
        <v>631</v>
      </c>
      <c r="F214" s="16" t="s">
        <v>675</v>
      </c>
      <c r="G214" s="17" t="s">
        <v>754</v>
      </c>
      <c r="H214" s="16" t="s">
        <v>830</v>
      </c>
      <c r="I214" s="16" t="s">
        <v>832</v>
      </c>
      <c r="J214" s="16" t="s">
        <v>845</v>
      </c>
      <c r="K214" s="16" t="s">
        <v>634</v>
      </c>
      <c r="L214" s="18">
        <v>9</v>
      </c>
      <c r="M214" s="19">
        <v>828</v>
      </c>
      <c r="N214" s="19">
        <f t="shared" si="6"/>
        <v>7452</v>
      </c>
      <c r="O214" s="20" t="s">
        <v>877</v>
      </c>
      <c r="P214" s="21" t="s">
        <v>895</v>
      </c>
      <c r="Q214" s="20" t="s">
        <v>915</v>
      </c>
      <c r="R214" s="20" t="s">
        <v>944</v>
      </c>
    </row>
    <row r="215" spans="1:18" s="3" customFormat="1" ht="90" customHeight="1" x14ac:dyDescent="0.25">
      <c r="A215" s="16"/>
      <c r="B215" s="16" t="s">
        <v>217</v>
      </c>
      <c r="C215" s="16" t="s">
        <v>486</v>
      </c>
      <c r="D215" s="16" t="s">
        <v>541</v>
      </c>
      <c r="E215" s="16" t="s">
        <v>631</v>
      </c>
      <c r="F215" s="16" t="s">
        <v>675</v>
      </c>
      <c r="G215" s="17" t="s">
        <v>754</v>
      </c>
      <c r="H215" s="16" t="s">
        <v>830</v>
      </c>
      <c r="I215" s="16" t="s">
        <v>832</v>
      </c>
      <c r="J215" s="16" t="s">
        <v>845</v>
      </c>
      <c r="K215" s="16" t="s">
        <v>864</v>
      </c>
      <c r="L215" s="18">
        <v>18</v>
      </c>
      <c r="M215" s="19">
        <v>828</v>
      </c>
      <c r="N215" s="19">
        <f t="shared" si="6"/>
        <v>14904</v>
      </c>
      <c r="O215" s="20" t="s">
        <v>877</v>
      </c>
      <c r="P215" s="21" t="s">
        <v>895</v>
      </c>
      <c r="Q215" s="20" t="s">
        <v>915</v>
      </c>
      <c r="R215" s="20" t="s">
        <v>944</v>
      </c>
    </row>
    <row r="216" spans="1:18" s="3" customFormat="1" ht="90" customHeight="1" x14ac:dyDescent="0.25">
      <c r="A216" s="16"/>
      <c r="B216" s="16" t="s">
        <v>218</v>
      </c>
      <c r="C216" s="16" t="s">
        <v>486</v>
      </c>
      <c r="D216" s="16" t="s">
        <v>541</v>
      </c>
      <c r="E216" s="16" t="s">
        <v>631</v>
      </c>
      <c r="F216" s="16" t="s">
        <v>675</v>
      </c>
      <c r="G216" s="17" t="s">
        <v>754</v>
      </c>
      <c r="H216" s="16" t="s">
        <v>830</v>
      </c>
      <c r="I216" s="16" t="s">
        <v>832</v>
      </c>
      <c r="J216" s="16" t="s">
        <v>845</v>
      </c>
      <c r="K216" s="16" t="s">
        <v>648</v>
      </c>
      <c r="L216" s="18">
        <v>13</v>
      </c>
      <c r="M216" s="19">
        <v>828</v>
      </c>
      <c r="N216" s="19">
        <f t="shared" si="6"/>
        <v>10764</v>
      </c>
      <c r="O216" s="20" t="s">
        <v>877</v>
      </c>
      <c r="P216" s="21" t="s">
        <v>895</v>
      </c>
      <c r="Q216" s="20" t="s">
        <v>915</v>
      </c>
      <c r="R216" s="20" t="s">
        <v>944</v>
      </c>
    </row>
    <row r="217" spans="1:18" s="3" customFormat="1" ht="90" customHeight="1" x14ac:dyDescent="0.25">
      <c r="A217" s="16"/>
      <c r="B217" s="16" t="s">
        <v>219</v>
      </c>
      <c r="C217" s="16" t="s">
        <v>486</v>
      </c>
      <c r="D217" s="16" t="s">
        <v>541</v>
      </c>
      <c r="E217" s="16" t="s">
        <v>631</v>
      </c>
      <c r="F217" s="16" t="s">
        <v>675</v>
      </c>
      <c r="G217" s="17" t="s">
        <v>754</v>
      </c>
      <c r="H217" s="16" t="s">
        <v>830</v>
      </c>
      <c r="I217" s="16" t="s">
        <v>832</v>
      </c>
      <c r="J217" s="16" t="s">
        <v>845</v>
      </c>
      <c r="K217" s="16" t="s">
        <v>871</v>
      </c>
      <c r="L217" s="18">
        <v>9</v>
      </c>
      <c r="M217" s="19">
        <v>828</v>
      </c>
      <c r="N217" s="19">
        <f t="shared" si="6"/>
        <v>7452</v>
      </c>
      <c r="O217" s="20" t="s">
        <v>877</v>
      </c>
      <c r="P217" s="21" t="s">
        <v>895</v>
      </c>
      <c r="Q217" s="20" t="s">
        <v>915</v>
      </c>
      <c r="R217" s="20" t="s">
        <v>944</v>
      </c>
    </row>
    <row r="218" spans="1:18" s="3" customFormat="1" ht="90" customHeight="1" x14ac:dyDescent="0.25">
      <c r="A218" s="16"/>
      <c r="B218" s="16" t="s">
        <v>220</v>
      </c>
      <c r="C218" s="16" t="s">
        <v>486</v>
      </c>
      <c r="D218" s="16" t="s">
        <v>542</v>
      </c>
      <c r="E218" s="16" t="s">
        <v>647</v>
      </c>
      <c r="F218" s="16" t="s">
        <v>686</v>
      </c>
      <c r="G218" s="17" t="s">
        <v>755</v>
      </c>
      <c r="H218" s="16" t="s">
        <v>830</v>
      </c>
      <c r="I218" s="16" t="s">
        <v>835</v>
      </c>
      <c r="J218" s="16" t="s">
        <v>850</v>
      </c>
      <c r="K218" s="16" t="s">
        <v>866</v>
      </c>
      <c r="L218" s="18">
        <v>27</v>
      </c>
      <c r="M218" s="19">
        <v>660</v>
      </c>
      <c r="N218" s="19">
        <f t="shared" si="6"/>
        <v>17820</v>
      </c>
      <c r="O218" s="20" t="s">
        <v>882</v>
      </c>
      <c r="P218" s="21" t="s">
        <v>904</v>
      </c>
      <c r="Q218" s="20" t="s">
        <v>623</v>
      </c>
      <c r="R218" s="20" t="s">
        <v>945</v>
      </c>
    </row>
    <row r="219" spans="1:18" s="3" customFormat="1" ht="90" customHeight="1" x14ac:dyDescent="0.25">
      <c r="A219" s="16"/>
      <c r="B219" s="16" t="s">
        <v>221</v>
      </c>
      <c r="C219" s="16" t="s">
        <v>486</v>
      </c>
      <c r="D219" s="16" t="s">
        <v>543</v>
      </c>
      <c r="E219" s="16" t="s">
        <v>628</v>
      </c>
      <c r="F219" s="16" t="s">
        <v>671</v>
      </c>
      <c r="G219" s="17" t="s">
        <v>756</v>
      </c>
      <c r="H219" s="16" t="s">
        <v>830</v>
      </c>
      <c r="I219" s="16" t="s">
        <v>832</v>
      </c>
      <c r="J219" s="16" t="s">
        <v>840</v>
      </c>
      <c r="K219" s="16" t="s">
        <v>862</v>
      </c>
      <c r="L219" s="18">
        <v>2</v>
      </c>
      <c r="M219" s="19">
        <v>384</v>
      </c>
      <c r="N219" s="19">
        <f t="shared" si="6"/>
        <v>768</v>
      </c>
      <c r="O219" s="20" t="s">
        <v>884</v>
      </c>
      <c r="P219" s="21" t="s">
        <v>905</v>
      </c>
      <c r="Q219" s="20" t="s">
        <v>915</v>
      </c>
      <c r="R219" s="20" t="s">
        <v>922</v>
      </c>
    </row>
    <row r="220" spans="1:18" s="3" customFormat="1" ht="90" customHeight="1" x14ac:dyDescent="0.25">
      <c r="A220" s="16"/>
      <c r="B220" s="16" t="s">
        <v>222</v>
      </c>
      <c r="C220" s="16" t="s">
        <v>486</v>
      </c>
      <c r="D220" s="16" t="s">
        <v>543</v>
      </c>
      <c r="E220" s="16" t="s">
        <v>628</v>
      </c>
      <c r="F220" s="16" t="s">
        <v>671</v>
      </c>
      <c r="G220" s="17" t="s">
        <v>756</v>
      </c>
      <c r="H220" s="16" t="s">
        <v>830</v>
      </c>
      <c r="I220" s="16" t="s">
        <v>832</v>
      </c>
      <c r="J220" s="16" t="s">
        <v>840</v>
      </c>
      <c r="K220" s="16" t="s">
        <v>860</v>
      </c>
      <c r="L220" s="18">
        <v>3</v>
      </c>
      <c r="M220" s="19">
        <v>384</v>
      </c>
      <c r="N220" s="19">
        <f t="shared" si="6"/>
        <v>1152</v>
      </c>
      <c r="O220" s="20" t="s">
        <v>884</v>
      </c>
      <c r="P220" s="21" t="s">
        <v>905</v>
      </c>
      <c r="Q220" s="20" t="s">
        <v>915</v>
      </c>
      <c r="R220" s="20" t="s">
        <v>922</v>
      </c>
    </row>
    <row r="221" spans="1:18" s="3" customFormat="1" ht="90" customHeight="1" x14ac:dyDescent="0.25">
      <c r="A221" s="16"/>
      <c r="B221" s="16" t="s">
        <v>223</v>
      </c>
      <c r="C221" s="16" t="s">
        <v>486</v>
      </c>
      <c r="D221" s="16" t="s">
        <v>543</v>
      </c>
      <c r="E221" s="16" t="s">
        <v>628</v>
      </c>
      <c r="F221" s="16" t="s">
        <v>671</v>
      </c>
      <c r="G221" s="17" t="s">
        <v>756</v>
      </c>
      <c r="H221" s="16" t="s">
        <v>830</v>
      </c>
      <c r="I221" s="16" t="s">
        <v>832</v>
      </c>
      <c r="J221" s="16" t="s">
        <v>840</v>
      </c>
      <c r="K221" s="16" t="s">
        <v>863</v>
      </c>
      <c r="L221" s="18">
        <v>3</v>
      </c>
      <c r="M221" s="19">
        <v>384</v>
      </c>
      <c r="N221" s="19">
        <f t="shared" si="6"/>
        <v>1152</v>
      </c>
      <c r="O221" s="20" t="s">
        <v>884</v>
      </c>
      <c r="P221" s="21" t="s">
        <v>905</v>
      </c>
      <c r="Q221" s="20" t="s">
        <v>915</v>
      </c>
      <c r="R221" s="20" t="s">
        <v>922</v>
      </c>
    </row>
    <row r="222" spans="1:18" s="3" customFormat="1" ht="90" customHeight="1" x14ac:dyDescent="0.25">
      <c r="A222" s="16"/>
      <c r="B222" s="16" t="s">
        <v>224</v>
      </c>
      <c r="C222" s="16" t="s">
        <v>486</v>
      </c>
      <c r="D222" s="16" t="s">
        <v>544</v>
      </c>
      <c r="E222" s="16" t="s">
        <v>633</v>
      </c>
      <c r="F222" s="16" t="s">
        <v>676</v>
      </c>
      <c r="G222" s="17" t="s">
        <v>757</v>
      </c>
      <c r="H222" s="16" t="s">
        <v>830</v>
      </c>
      <c r="I222" s="16" t="s">
        <v>832</v>
      </c>
      <c r="J222" s="16" t="s">
        <v>840</v>
      </c>
      <c r="K222" s="16" t="s">
        <v>661</v>
      </c>
      <c r="L222" s="18">
        <v>4</v>
      </c>
      <c r="M222" s="19">
        <v>420</v>
      </c>
      <c r="N222" s="19">
        <f t="shared" si="6"/>
        <v>1680</v>
      </c>
      <c r="O222" s="20" t="s">
        <v>879</v>
      </c>
      <c r="P222" s="21" t="s">
        <v>906</v>
      </c>
      <c r="Q222" s="20" t="s">
        <v>915</v>
      </c>
      <c r="R222" s="20" t="s">
        <v>946</v>
      </c>
    </row>
    <row r="223" spans="1:18" s="3" customFormat="1" ht="90" customHeight="1" x14ac:dyDescent="0.25">
      <c r="A223" s="16"/>
      <c r="B223" s="16" t="s">
        <v>225</v>
      </c>
      <c r="C223" s="16" t="s">
        <v>486</v>
      </c>
      <c r="D223" s="16" t="s">
        <v>544</v>
      </c>
      <c r="E223" s="16" t="s">
        <v>633</v>
      </c>
      <c r="F223" s="16" t="s">
        <v>676</v>
      </c>
      <c r="G223" s="17" t="s">
        <v>757</v>
      </c>
      <c r="H223" s="16" t="s">
        <v>830</v>
      </c>
      <c r="I223" s="16" t="s">
        <v>832</v>
      </c>
      <c r="J223" s="16" t="s">
        <v>840</v>
      </c>
      <c r="K223" s="16" t="s">
        <v>634</v>
      </c>
      <c r="L223" s="18">
        <v>5</v>
      </c>
      <c r="M223" s="19">
        <v>420</v>
      </c>
      <c r="N223" s="19">
        <f t="shared" si="6"/>
        <v>2100</v>
      </c>
      <c r="O223" s="20" t="s">
        <v>879</v>
      </c>
      <c r="P223" s="21" t="s">
        <v>906</v>
      </c>
      <c r="Q223" s="20" t="s">
        <v>915</v>
      </c>
      <c r="R223" s="20" t="s">
        <v>946</v>
      </c>
    </row>
    <row r="224" spans="1:18" s="3" customFormat="1" ht="90" customHeight="1" x14ac:dyDescent="0.25">
      <c r="A224" s="16"/>
      <c r="B224" s="16" t="s">
        <v>226</v>
      </c>
      <c r="C224" s="16" t="s">
        <v>486</v>
      </c>
      <c r="D224" s="16" t="s">
        <v>544</v>
      </c>
      <c r="E224" s="16" t="s">
        <v>633</v>
      </c>
      <c r="F224" s="16" t="s">
        <v>676</v>
      </c>
      <c r="G224" s="17" t="s">
        <v>757</v>
      </c>
      <c r="H224" s="16" t="s">
        <v>830</v>
      </c>
      <c r="I224" s="16" t="s">
        <v>832</v>
      </c>
      <c r="J224" s="16" t="s">
        <v>840</v>
      </c>
      <c r="K224" s="16" t="s">
        <v>864</v>
      </c>
      <c r="L224" s="18">
        <v>5</v>
      </c>
      <c r="M224" s="19">
        <v>420</v>
      </c>
      <c r="N224" s="19">
        <f t="shared" si="6"/>
        <v>2100</v>
      </c>
      <c r="O224" s="20" t="s">
        <v>879</v>
      </c>
      <c r="P224" s="21" t="s">
        <v>906</v>
      </c>
      <c r="Q224" s="20" t="s">
        <v>915</v>
      </c>
      <c r="R224" s="20" t="s">
        <v>946</v>
      </c>
    </row>
    <row r="225" spans="1:18" s="3" customFormat="1" ht="90" customHeight="1" x14ac:dyDescent="0.25">
      <c r="A225" s="16"/>
      <c r="B225" s="16" t="s">
        <v>227</v>
      </c>
      <c r="C225" s="16" t="s">
        <v>486</v>
      </c>
      <c r="D225" s="16" t="s">
        <v>544</v>
      </c>
      <c r="E225" s="16" t="s">
        <v>633</v>
      </c>
      <c r="F225" s="16" t="s">
        <v>676</v>
      </c>
      <c r="G225" s="17" t="s">
        <v>757</v>
      </c>
      <c r="H225" s="16" t="s">
        <v>830</v>
      </c>
      <c r="I225" s="16" t="s">
        <v>832</v>
      </c>
      <c r="J225" s="16" t="s">
        <v>840</v>
      </c>
      <c r="K225" s="16" t="s">
        <v>648</v>
      </c>
      <c r="L225" s="18">
        <v>2</v>
      </c>
      <c r="M225" s="19">
        <v>420</v>
      </c>
      <c r="N225" s="19">
        <f t="shared" si="6"/>
        <v>840</v>
      </c>
      <c r="O225" s="20" t="s">
        <v>879</v>
      </c>
      <c r="P225" s="21" t="s">
        <v>906</v>
      </c>
      <c r="Q225" s="20" t="s">
        <v>915</v>
      </c>
      <c r="R225" s="20" t="s">
        <v>946</v>
      </c>
    </row>
    <row r="226" spans="1:18" s="3" customFormat="1" ht="90" customHeight="1" x14ac:dyDescent="0.25">
      <c r="A226" s="16"/>
      <c r="B226" s="16" t="s">
        <v>228</v>
      </c>
      <c r="C226" s="16" t="s">
        <v>486</v>
      </c>
      <c r="D226" s="16" t="s">
        <v>544</v>
      </c>
      <c r="E226" s="16" t="s">
        <v>633</v>
      </c>
      <c r="F226" s="16" t="s">
        <v>676</v>
      </c>
      <c r="G226" s="17" t="s">
        <v>757</v>
      </c>
      <c r="H226" s="16" t="s">
        <v>830</v>
      </c>
      <c r="I226" s="16" t="s">
        <v>832</v>
      </c>
      <c r="J226" s="16" t="s">
        <v>840</v>
      </c>
      <c r="K226" s="16" t="s">
        <v>871</v>
      </c>
      <c r="L226" s="18">
        <v>5</v>
      </c>
      <c r="M226" s="19">
        <v>420</v>
      </c>
      <c r="N226" s="19">
        <f t="shared" si="6"/>
        <v>2100</v>
      </c>
      <c r="O226" s="20" t="s">
        <v>879</v>
      </c>
      <c r="P226" s="21" t="s">
        <v>906</v>
      </c>
      <c r="Q226" s="20" t="s">
        <v>915</v>
      </c>
      <c r="R226" s="20" t="s">
        <v>946</v>
      </c>
    </row>
    <row r="227" spans="1:18" s="3" customFormat="1" ht="90" customHeight="1" x14ac:dyDescent="0.25">
      <c r="A227" s="16"/>
      <c r="B227" s="16" t="s">
        <v>229</v>
      </c>
      <c r="C227" s="16" t="s">
        <v>486</v>
      </c>
      <c r="D227" s="16" t="s">
        <v>545</v>
      </c>
      <c r="E227" s="16" t="s">
        <v>624</v>
      </c>
      <c r="F227" s="16" t="s">
        <v>668</v>
      </c>
      <c r="G227" s="17" t="s">
        <v>758</v>
      </c>
      <c r="H227" s="16" t="s">
        <v>830</v>
      </c>
      <c r="I227" s="16" t="s">
        <v>832</v>
      </c>
      <c r="J227" s="16" t="s">
        <v>840</v>
      </c>
      <c r="K227" s="16" t="s">
        <v>661</v>
      </c>
      <c r="L227" s="18">
        <v>4</v>
      </c>
      <c r="M227" s="19">
        <v>420</v>
      </c>
      <c r="N227" s="19">
        <f t="shared" si="6"/>
        <v>1680</v>
      </c>
      <c r="O227" s="20" t="s">
        <v>884</v>
      </c>
      <c r="P227" s="21" t="s">
        <v>888</v>
      </c>
      <c r="Q227" s="20" t="s">
        <v>915</v>
      </c>
      <c r="R227" s="20" t="s">
        <v>922</v>
      </c>
    </row>
    <row r="228" spans="1:18" s="3" customFormat="1" ht="90" customHeight="1" x14ac:dyDescent="0.25">
      <c r="A228" s="16"/>
      <c r="B228" s="16" t="s">
        <v>230</v>
      </c>
      <c r="C228" s="16" t="s">
        <v>486</v>
      </c>
      <c r="D228" s="16" t="s">
        <v>545</v>
      </c>
      <c r="E228" s="16" t="s">
        <v>624</v>
      </c>
      <c r="F228" s="16" t="s">
        <v>668</v>
      </c>
      <c r="G228" s="17" t="s">
        <v>758</v>
      </c>
      <c r="H228" s="16" t="s">
        <v>830</v>
      </c>
      <c r="I228" s="16" t="s">
        <v>832</v>
      </c>
      <c r="J228" s="16" t="s">
        <v>840</v>
      </c>
      <c r="K228" s="16" t="s">
        <v>634</v>
      </c>
      <c r="L228" s="18">
        <v>25</v>
      </c>
      <c r="M228" s="19">
        <v>420</v>
      </c>
      <c r="N228" s="19">
        <f t="shared" si="6"/>
        <v>10500</v>
      </c>
      <c r="O228" s="20" t="s">
        <v>884</v>
      </c>
      <c r="P228" s="21" t="s">
        <v>888</v>
      </c>
      <c r="Q228" s="20" t="s">
        <v>915</v>
      </c>
      <c r="R228" s="20" t="s">
        <v>922</v>
      </c>
    </row>
    <row r="229" spans="1:18" s="3" customFormat="1" ht="90" customHeight="1" x14ac:dyDescent="0.25">
      <c r="A229" s="16"/>
      <c r="B229" s="16" t="s">
        <v>231</v>
      </c>
      <c r="C229" s="16" t="s">
        <v>486</v>
      </c>
      <c r="D229" s="16" t="s">
        <v>545</v>
      </c>
      <c r="E229" s="16" t="s">
        <v>624</v>
      </c>
      <c r="F229" s="16" t="s">
        <v>668</v>
      </c>
      <c r="G229" s="17" t="s">
        <v>758</v>
      </c>
      <c r="H229" s="16" t="s">
        <v>830</v>
      </c>
      <c r="I229" s="16" t="s">
        <v>832</v>
      </c>
      <c r="J229" s="16" t="s">
        <v>840</v>
      </c>
      <c r="K229" s="16" t="s">
        <v>864</v>
      </c>
      <c r="L229" s="18">
        <v>5</v>
      </c>
      <c r="M229" s="19">
        <v>420</v>
      </c>
      <c r="N229" s="19">
        <f t="shared" si="6"/>
        <v>2100</v>
      </c>
      <c r="O229" s="20" t="s">
        <v>884</v>
      </c>
      <c r="P229" s="21" t="s">
        <v>888</v>
      </c>
      <c r="Q229" s="20" t="s">
        <v>915</v>
      </c>
      <c r="R229" s="20" t="s">
        <v>922</v>
      </c>
    </row>
    <row r="230" spans="1:18" s="3" customFormat="1" ht="90" customHeight="1" x14ac:dyDescent="0.25">
      <c r="A230" s="16"/>
      <c r="B230" s="16" t="s">
        <v>232</v>
      </c>
      <c r="C230" s="16" t="s">
        <v>486</v>
      </c>
      <c r="D230" s="16" t="s">
        <v>545</v>
      </c>
      <c r="E230" s="16" t="s">
        <v>624</v>
      </c>
      <c r="F230" s="16" t="s">
        <v>668</v>
      </c>
      <c r="G230" s="17" t="s">
        <v>758</v>
      </c>
      <c r="H230" s="16" t="s">
        <v>830</v>
      </c>
      <c r="I230" s="16" t="s">
        <v>832</v>
      </c>
      <c r="J230" s="16" t="s">
        <v>840</v>
      </c>
      <c r="K230" s="16" t="s">
        <v>648</v>
      </c>
      <c r="L230" s="18">
        <v>4</v>
      </c>
      <c r="M230" s="19">
        <v>420</v>
      </c>
      <c r="N230" s="19">
        <f t="shared" si="6"/>
        <v>1680</v>
      </c>
      <c r="O230" s="20" t="s">
        <v>884</v>
      </c>
      <c r="P230" s="21" t="s">
        <v>888</v>
      </c>
      <c r="Q230" s="20" t="s">
        <v>915</v>
      </c>
      <c r="R230" s="20" t="s">
        <v>922</v>
      </c>
    </row>
    <row r="231" spans="1:18" s="3" customFormat="1" ht="90" customHeight="1" x14ac:dyDescent="0.25">
      <c r="A231" s="16"/>
      <c r="B231" s="16" t="s">
        <v>233</v>
      </c>
      <c r="C231" s="16" t="s">
        <v>486</v>
      </c>
      <c r="D231" s="16" t="s">
        <v>546</v>
      </c>
      <c r="E231" s="16" t="s">
        <v>638</v>
      </c>
      <c r="F231" s="16" t="s">
        <v>680</v>
      </c>
      <c r="G231" s="17" t="s">
        <v>759</v>
      </c>
      <c r="H231" s="16" t="s">
        <v>830</v>
      </c>
      <c r="I231" s="16" t="s">
        <v>833</v>
      </c>
      <c r="J231" s="16" t="s">
        <v>851</v>
      </c>
      <c r="K231" s="16" t="s">
        <v>648</v>
      </c>
      <c r="L231" s="18">
        <v>29</v>
      </c>
      <c r="M231" s="19">
        <v>708</v>
      </c>
      <c r="N231" s="19">
        <f t="shared" si="6"/>
        <v>20532</v>
      </c>
      <c r="O231" s="20" t="s">
        <v>880</v>
      </c>
      <c r="P231" s="21" t="s">
        <v>907</v>
      </c>
      <c r="Q231" s="20" t="s">
        <v>623</v>
      </c>
      <c r="R231" s="20" t="s">
        <v>919</v>
      </c>
    </row>
    <row r="232" spans="1:18" s="3" customFormat="1" ht="90" customHeight="1" x14ac:dyDescent="0.25">
      <c r="A232" s="16"/>
      <c r="B232" s="16" t="s">
        <v>234</v>
      </c>
      <c r="C232" s="16" t="s">
        <v>486</v>
      </c>
      <c r="D232" s="16" t="s">
        <v>547</v>
      </c>
      <c r="E232" s="16" t="s">
        <v>639</v>
      </c>
      <c r="F232" s="16" t="s">
        <v>668</v>
      </c>
      <c r="G232" s="17" t="s">
        <v>760</v>
      </c>
      <c r="H232" s="16" t="s">
        <v>830</v>
      </c>
      <c r="I232" s="16" t="s">
        <v>832</v>
      </c>
      <c r="J232" s="16" t="s">
        <v>847</v>
      </c>
      <c r="K232" s="16" t="s">
        <v>862</v>
      </c>
      <c r="L232" s="18">
        <v>6</v>
      </c>
      <c r="M232" s="19">
        <v>468</v>
      </c>
      <c r="N232" s="19">
        <f t="shared" si="6"/>
        <v>2808</v>
      </c>
      <c r="O232" s="20" t="s">
        <v>880</v>
      </c>
      <c r="P232" s="21" t="s">
        <v>888</v>
      </c>
      <c r="Q232" s="20" t="s">
        <v>914</v>
      </c>
      <c r="R232" s="20" t="s">
        <v>931</v>
      </c>
    </row>
    <row r="233" spans="1:18" s="3" customFormat="1" ht="90" customHeight="1" x14ac:dyDescent="0.25">
      <c r="A233" s="16"/>
      <c r="B233" s="16" t="s">
        <v>235</v>
      </c>
      <c r="C233" s="16" t="s">
        <v>486</v>
      </c>
      <c r="D233" s="16" t="s">
        <v>548</v>
      </c>
      <c r="E233" s="16" t="s">
        <v>629</v>
      </c>
      <c r="F233" s="16" t="s">
        <v>672</v>
      </c>
      <c r="G233" s="17" t="s">
        <v>761</v>
      </c>
      <c r="H233" s="16" t="s">
        <v>830</v>
      </c>
      <c r="I233" s="16" t="s">
        <v>832</v>
      </c>
      <c r="J233" s="16" t="s">
        <v>847</v>
      </c>
      <c r="K233" s="16" t="s">
        <v>863</v>
      </c>
      <c r="L233" s="18">
        <v>14</v>
      </c>
      <c r="M233" s="19">
        <v>468</v>
      </c>
      <c r="N233" s="19">
        <f t="shared" si="6"/>
        <v>6552</v>
      </c>
      <c r="O233" s="20" t="s">
        <v>880</v>
      </c>
      <c r="P233" s="21" t="s">
        <v>888</v>
      </c>
      <c r="Q233" s="20" t="s">
        <v>914</v>
      </c>
      <c r="R233" s="20" t="s">
        <v>931</v>
      </c>
    </row>
    <row r="234" spans="1:18" s="3" customFormat="1" ht="90" customHeight="1" x14ac:dyDescent="0.25">
      <c r="A234" s="16"/>
      <c r="B234" s="16" t="s">
        <v>236</v>
      </c>
      <c r="C234" s="16" t="s">
        <v>486</v>
      </c>
      <c r="D234" s="16" t="s">
        <v>549</v>
      </c>
      <c r="E234" s="16" t="s">
        <v>644</v>
      </c>
      <c r="F234" s="16" t="s">
        <v>683</v>
      </c>
      <c r="G234" s="17" t="s">
        <v>762</v>
      </c>
      <c r="H234" s="16" t="s">
        <v>830</v>
      </c>
      <c r="I234" s="16" t="s">
        <v>832</v>
      </c>
      <c r="J234" s="16" t="s">
        <v>847</v>
      </c>
      <c r="K234" s="16" t="s">
        <v>862</v>
      </c>
      <c r="L234" s="18">
        <v>46</v>
      </c>
      <c r="M234" s="19">
        <v>348</v>
      </c>
      <c r="N234" s="19">
        <f t="shared" si="6"/>
        <v>16008</v>
      </c>
      <c r="O234" s="20" t="s">
        <v>880</v>
      </c>
      <c r="P234" s="21" t="s">
        <v>897</v>
      </c>
      <c r="Q234" s="20" t="s">
        <v>914</v>
      </c>
      <c r="R234" s="20" t="s">
        <v>931</v>
      </c>
    </row>
    <row r="235" spans="1:18" s="3" customFormat="1" ht="90" customHeight="1" x14ac:dyDescent="0.25">
      <c r="A235" s="16"/>
      <c r="B235" s="16" t="s">
        <v>237</v>
      </c>
      <c r="C235" s="16" t="s">
        <v>486</v>
      </c>
      <c r="D235" s="16" t="s">
        <v>549</v>
      </c>
      <c r="E235" s="16" t="s">
        <v>644</v>
      </c>
      <c r="F235" s="16" t="s">
        <v>683</v>
      </c>
      <c r="G235" s="17" t="s">
        <v>762</v>
      </c>
      <c r="H235" s="16" t="s">
        <v>830</v>
      </c>
      <c r="I235" s="16" t="s">
        <v>832</v>
      </c>
      <c r="J235" s="16" t="s">
        <v>847</v>
      </c>
      <c r="K235" s="16" t="s">
        <v>860</v>
      </c>
      <c r="L235" s="18">
        <v>82</v>
      </c>
      <c r="M235" s="19">
        <v>348</v>
      </c>
      <c r="N235" s="19">
        <f t="shared" si="6"/>
        <v>28536</v>
      </c>
      <c r="O235" s="20" t="s">
        <v>880</v>
      </c>
      <c r="P235" s="21" t="s">
        <v>897</v>
      </c>
      <c r="Q235" s="20" t="s">
        <v>914</v>
      </c>
      <c r="R235" s="20" t="s">
        <v>931</v>
      </c>
    </row>
    <row r="236" spans="1:18" s="3" customFormat="1" ht="90" customHeight="1" x14ac:dyDescent="0.25">
      <c r="A236" s="16"/>
      <c r="B236" s="16" t="s">
        <v>238</v>
      </c>
      <c r="C236" s="16" t="s">
        <v>486</v>
      </c>
      <c r="D236" s="16" t="s">
        <v>549</v>
      </c>
      <c r="E236" s="16" t="s">
        <v>644</v>
      </c>
      <c r="F236" s="16" t="s">
        <v>683</v>
      </c>
      <c r="G236" s="17" t="s">
        <v>762</v>
      </c>
      <c r="H236" s="16" t="s">
        <v>830</v>
      </c>
      <c r="I236" s="16" t="s">
        <v>832</v>
      </c>
      <c r="J236" s="16" t="s">
        <v>847</v>
      </c>
      <c r="K236" s="16" t="s">
        <v>859</v>
      </c>
      <c r="L236" s="18">
        <v>76</v>
      </c>
      <c r="M236" s="19">
        <v>348</v>
      </c>
      <c r="N236" s="19">
        <f t="shared" si="6"/>
        <v>26448</v>
      </c>
      <c r="O236" s="20" t="s">
        <v>880</v>
      </c>
      <c r="P236" s="21" t="s">
        <v>897</v>
      </c>
      <c r="Q236" s="20" t="s">
        <v>914</v>
      </c>
      <c r="R236" s="20" t="s">
        <v>931</v>
      </c>
    </row>
    <row r="237" spans="1:18" s="3" customFormat="1" ht="90" customHeight="1" x14ac:dyDescent="0.25">
      <c r="A237" s="16"/>
      <c r="B237" s="16" t="s">
        <v>239</v>
      </c>
      <c r="C237" s="16" t="s">
        <v>486</v>
      </c>
      <c r="D237" s="16" t="s">
        <v>549</v>
      </c>
      <c r="E237" s="16" t="s">
        <v>644</v>
      </c>
      <c r="F237" s="16" t="s">
        <v>683</v>
      </c>
      <c r="G237" s="17" t="s">
        <v>762</v>
      </c>
      <c r="H237" s="16" t="s">
        <v>830</v>
      </c>
      <c r="I237" s="16" t="s">
        <v>832</v>
      </c>
      <c r="J237" s="16" t="s">
        <v>847</v>
      </c>
      <c r="K237" s="16" t="s">
        <v>863</v>
      </c>
      <c r="L237" s="18">
        <v>31</v>
      </c>
      <c r="M237" s="19">
        <v>348</v>
      </c>
      <c r="N237" s="19">
        <f t="shared" si="6"/>
        <v>10788</v>
      </c>
      <c r="O237" s="20" t="s">
        <v>880</v>
      </c>
      <c r="P237" s="21" t="s">
        <v>897</v>
      </c>
      <c r="Q237" s="20" t="s">
        <v>914</v>
      </c>
      <c r="R237" s="20" t="s">
        <v>931</v>
      </c>
    </row>
    <row r="238" spans="1:18" s="3" customFormat="1" ht="90" customHeight="1" x14ac:dyDescent="0.25">
      <c r="A238" s="16"/>
      <c r="B238" s="16" t="s">
        <v>240</v>
      </c>
      <c r="C238" s="16" t="s">
        <v>486</v>
      </c>
      <c r="D238" s="16" t="s">
        <v>550</v>
      </c>
      <c r="E238" s="16" t="s">
        <v>639</v>
      </c>
      <c r="F238" s="16" t="s">
        <v>668</v>
      </c>
      <c r="G238" s="17" t="s">
        <v>763</v>
      </c>
      <c r="H238" s="16" t="s">
        <v>830</v>
      </c>
      <c r="I238" s="16" t="s">
        <v>832</v>
      </c>
      <c r="J238" s="16" t="s">
        <v>847</v>
      </c>
      <c r="K238" s="16" t="s">
        <v>862</v>
      </c>
      <c r="L238" s="18">
        <v>15</v>
      </c>
      <c r="M238" s="19">
        <v>348</v>
      </c>
      <c r="N238" s="19">
        <f t="shared" si="6"/>
        <v>5220</v>
      </c>
      <c r="O238" s="20" t="s">
        <v>880</v>
      </c>
      <c r="P238" s="21" t="s">
        <v>888</v>
      </c>
      <c r="Q238" s="20" t="s">
        <v>914</v>
      </c>
      <c r="R238" s="20" t="s">
        <v>931</v>
      </c>
    </row>
    <row r="239" spans="1:18" s="3" customFormat="1" ht="90" customHeight="1" x14ac:dyDescent="0.25">
      <c r="A239" s="16"/>
      <c r="B239" s="16" t="s">
        <v>241</v>
      </c>
      <c r="C239" s="16" t="s">
        <v>486</v>
      </c>
      <c r="D239" s="16" t="s">
        <v>550</v>
      </c>
      <c r="E239" s="16" t="s">
        <v>639</v>
      </c>
      <c r="F239" s="16" t="s">
        <v>668</v>
      </c>
      <c r="G239" s="17" t="s">
        <v>763</v>
      </c>
      <c r="H239" s="16" t="s">
        <v>830</v>
      </c>
      <c r="I239" s="16" t="s">
        <v>832</v>
      </c>
      <c r="J239" s="16" t="s">
        <v>847</v>
      </c>
      <c r="K239" s="16" t="s">
        <v>860</v>
      </c>
      <c r="L239" s="18">
        <v>49</v>
      </c>
      <c r="M239" s="19">
        <v>348</v>
      </c>
      <c r="N239" s="19">
        <f t="shared" si="6"/>
        <v>17052</v>
      </c>
      <c r="O239" s="20" t="s">
        <v>880</v>
      </c>
      <c r="P239" s="21" t="s">
        <v>888</v>
      </c>
      <c r="Q239" s="20" t="s">
        <v>914</v>
      </c>
      <c r="R239" s="20" t="s">
        <v>931</v>
      </c>
    </row>
    <row r="240" spans="1:18" s="3" customFormat="1" ht="90" customHeight="1" x14ac:dyDescent="0.25">
      <c r="A240" s="16"/>
      <c r="B240" s="16" t="s">
        <v>242</v>
      </c>
      <c r="C240" s="16" t="s">
        <v>486</v>
      </c>
      <c r="D240" s="16" t="s">
        <v>550</v>
      </c>
      <c r="E240" s="16" t="s">
        <v>639</v>
      </c>
      <c r="F240" s="16" t="s">
        <v>668</v>
      </c>
      <c r="G240" s="17" t="s">
        <v>763</v>
      </c>
      <c r="H240" s="16" t="s">
        <v>830</v>
      </c>
      <c r="I240" s="16" t="s">
        <v>832</v>
      </c>
      <c r="J240" s="16" t="s">
        <v>847</v>
      </c>
      <c r="K240" s="16" t="s">
        <v>859</v>
      </c>
      <c r="L240" s="18">
        <v>36</v>
      </c>
      <c r="M240" s="19">
        <v>348</v>
      </c>
      <c r="N240" s="19">
        <f t="shared" si="6"/>
        <v>12528</v>
      </c>
      <c r="O240" s="20" t="s">
        <v>880</v>
      </c>
      <c r="P240" s="21" t="s">
        <v>888</v>
      </c>
      <c r="Q240" s="20" t="s">
        <v>914</v>
      </c>
      <c r="R240" s="20" t="s">
        <v>931</v>
      </c>
    </row>
    <row r="241" spans="1:18" s="3" customFormat="1" ht="90" customHeight="1" x14ac:dyDescent="0.25">
      <c r="A241" s="16"/>
      <c r="B241" s="16" t="s">
        <v>243</v>
      </c>
      <c r="C241" s="16" t="s">
        <v>486</v>
      </c>
      <c r="D241" s="16" t="s">
        <v>550</v>
      </c>
      <c r="E241" s="16" t="s">
        <v>639</v>
      </c>
      <c r="F241" s="16" t="s">
        <v>668</v>
      </c>
      <c r="G241" s="17" t="s">
        <v>763</v>
      </c>
      <c r="H241" s="16" t="s">
        <v>830</v>
      </c>
      <c r="I241" s="16" t="s">
        <v>832</v>
      </c>
      <c r="J241" s="16" t="s">
        <v>847</v>
      </c>
      <c r="K241" s="16" t="s">
        <v>863</v>
      </c>
      <c r="L241" s="18">
        <v>5</v>
      </c>
      <c r="M241" s="19">
        <v>348</v>
      </c>
      <c r="N241" s="19">
        <f t="shared" si="6"/>
        <v>1740</v>
      </c>
      <c r="O241" s="20" t="s">
        <v>880</v>
      </c>
      <c r="P241" s="21" t="s">
        <v>888</v>
      </c>
      <c r="Q241" s="20" t="s">
        <v>914</v>
      </c>
      <c r="R241" s="20" t="s">
        <v>931</v>
      </c>
    </row>
    <row r="242" spans="1:18" s="3" customFormat="1" ht="90" customHeight="1" x14ac:dyDescent="0.25">
      <c r="A242" s="16"/>
      <c r="B242" s="16" t="s">
        <v>244</v>
      </c>
      <c r="C242" s="16" t="s">
        <v>486</v>
      </c>
      <c r="D242" s="16" t="s">
        <v>550</v>
      </c>
      <c r="E242" s="16" t="s">
        <v>639</v>
      </c>
      <c r="F242" s="16" t="s">
        <v>668</v>
      </c>
      <c r="G242" s="17" t="s">
        <v>763</v>
      </c>
      <c r="H242" s="16" t="s">
        <v>830</v>
      </c>
      <c r="I242" s="16" t="s">
        <v>832</v>
      </c>
      <c r="J242" s="16" t="s">
        <v>847</v>
      </c>
      <c r="K242" s="16" t="s">
        <v>868</v>
      </c>
      <c r="L242" s="18">
        <v>7</v>
      </c>
      <c r="M242" s="19">
        <v>348</v>
      </c>
      <c r="N242" s="19">
        <f t="shared" si="6"/>
        <v>2436</v>
      </c>
      <c r="O242" s="20" t="s">
        <v>880</v>
      </c>
      <c r="P242" s="21" t="s">
        <v>888</v>
      </c>
      <c r="Q242" s="20" t="s">
        <v>914</v>
      </c>
      <c r="R242" s="20" t="s">
        <v>931</v>
      </c>
    </row>
    <row r="243" spans="1:18" s="3" customFormat="1" ht="90" customHeight="1" x14ac:dyDescent="0.25">
      <c r="A243" s="16"/>
      <c r="B243" s="16" t="s">
        <v>245</v>
      </c>
      <c r="C243" s="16" t="s">
        <v>486</v>
      </c>
      <c r="D243" s="16" t="s">
        <v>551</v>
      </c>
      <c r="E243" s="16" t="s">
        <v>647</v>
      </c>
      <c r="F243" s="16" t="s">
        <v>686</v>
      </c>
      <c r="G243" s="17" t="s">
        <v>762</v>
      </c>
      <c r="H243" s="16" t="s">
        <v>830</v>
      </c>
      <c r="I243" s="16" t="s">
        <v>832</v>
      </c>
      <c r="J243" s="16" t="s">
        <v>847</v>
      </c>
      <c r="K243" s="16" t="s">
        <v>862</v>
      </c>
      <c r="L243" s="18">
        <v>24</v>
      </c>
      <c r="M243" s="19">
        <v>300</v>
      </c>
      <c r="N243" s="19">
        <f t="shared" si="6"/>
        <v>7200</v>
      </c>
      <c r="O243" s="20" t="s">
        <v>880</v>
      </c>
      <c r="P243" s="21" t="s">
        <v>888</v>
      </c>
      <c r="Q243" s="20" t="s">
        <v>914</v>
      </c>
      <c r="R243" s="20" t="s">
        <v>931</v>
      </c>
    </row>
    <row r="244" spans="1:18" s="3" customFormat="1" ht="90" customHeight="1" x14ac:dyDescent="0.25">
      <c r="A244" s="16"/>
      <c r="B244" s="16" t="s">
        <v>246</v>
      </c>
      <c r="C244" s="16" t="s">
        <v>486</v>
      </c>
      <c r="D244" s="16" t="s">
        <v>551</v>
      </c>
      <c r="E244" s="16" t="s">
        <v>647</v>
      </c>
      <c r="F244" s="16" t="s">
        <v>686</v>
      </c>
      <c r="G244" s="17" t="s">
        <v>762</v>
      </c>
      <c r="H244" s="16" t="s">
        <v>830</v>
      </c>
      <c r="I244" s="16" t="s">
        <v>832</v>
      </c>
      <c r="J244" s="16" t="s">
        <v>847</v>
      </c>
      <c r="K244" s="16" t="s">
        <v>860</v>
      </c>
      <c r="L244" s="18">
        <v>54</v>
      </c>
      <c r="M244" s="19">
        <v>300</v>
      </c>
      <c r="N244" s="19">
        <f t="shared" si="6"/>
        <v>16200</v>
      </c>
      <c r="O244" s="20" t="s">
        <v>880</v>
      </c>
      <c r="P244" s="21" t="s">
        <v>888</v>
      </c>
      <c r="Q244" s="20" t="s">
        <v>914</v>
      </c>
      <c r="R244" s="20" t="s">
        <v>931</v>
      </c>
    </row>
    <row r="245" spans="1:18" s="3" customFormat="1" ht="90" customHeight="1" x14ac:dyDescent="0.25">
      <c r="A245" s="16"/>
      <c r="B245" s="16" t="s">
        <v>247</v>
      </c>
      <c r="C245" s="16" t="s">
        <v>486</v>
      </c>
      <c r="D245" s="16" t="s">
        <v>551</v>
      </c>
      <c r="E245" s="16" t="s">
        <v>647</v>
      </c>
      <c r="F245" s="16" t="s">
        <v>686</v>
      </c>
      <c r="G245" s="17" t="s">
        <v>762</v>
      </c>
      <c r="H245" s="16" t="s">
        <v>830</v>
      </c>
      <c r="I245" s="16" t="s">
        <v>832</v>
      </c>
      <c r="J245" s="16" t="s">
        <v>847</v>
      </c>
      <c r="K245" s="16" t="s">
        <v>859</v>
      </c>
      <c r="L245" s="18">
        <v>41</v>
      </c>
      <c r="M245" s="19">
        <v>300</v>
      </c>
      <c r="N245" s="19">
        <f t="shared" si="6"/>
        <v>12300</v>
      </c>
      <c r="O245" s="20" t="s">
        <v>880</v>
      </c>
      <c r="P245" s="21" t="s">
        <v>888</v>
      </c>
      <c r="Q245" s="20" t="s">
        <v>914</v>
      </c>
      <c r="R245" s="20" t="s">
        <v>931</v>
      </c>
    </row>
    <row r="246" spans="1:18" s="3" customFormat="1" ht="90" customHeight="1" x14ac:dyDescent="0.25">
      <c r="A246" s="16"/>
      <c r="B246" s="16" t="s">
        <v>248</v>
      </c>
      <c r="C246" s="16" t="s">
        <v>486</v>
      </c>
      <c r="D246" s="16" t="s">
        <v>551</v>
      </c>
      <c r="E246" s="16" t="s">
        <v>648</v>
      </c>
      <c r="F246" s="16" t="s">
        <v>687</v>
      </c>
      <c r="G246" s="17" t="s">
        <v>762</v>
      </c>
      <c r="H246" s="16" t="s">
        <v>830</v>
      </c>
      <c r="I246" s="16" t="s">
        <v>832</v>
      </c>
      <c r="J246" s="16" t="s">
        <v>847</v>
      </c>
      <c r="K246" s="16" t="s">
        <v>859</v>
      </c>
      <c r="L246" s="18">
        <v>8</v>
      </c>
      <c r="M246" s="19">
        <v>300</v>
      </c>
      <c r="N246" s="19">
        <f t="shared" si="6"/>
        <v>2400</v>
      </c>
      <c r="O246" s="20" t="s">
        <v>880</v>
      </c>
      <c r="P246" s="21" t="s">
        <v>888</v>
      </c>
      <c r="Q246" s="20" t="s">
        <v>914</v>
      </c>
      <c r="R246" s="20" t="s">
        <v>931</v>
      </c>
    </row>
    <row r="247" spans="1:18" s="3" customFormat="1" ht="90" customHeight="1" x14ac:dyDescent="0.25">
      <c r="A247" s="16"/>
      <c r="B247" s="16" t="s">
        <v>249</v>
      </c>
      <c r="C247" s="16" t="s">
        <v>486</v>
      </c>
      <c r="D247" s="16" t="s">
        <v>552</v>
      </c>
      <c r="E247" s="16" t="s">
        <v>644</v>
      </c>
      <c r="F247" s="16" t="s">
        <v>683</v>
      </c>
      <c r="G247" s="17" t="s">
        <v>764</v>
      </c>
      <c r="H247" s="16" t="s">
        <v>830</v>
      </c>
      <c r="I247" s="16" t="s">
        <v>832</v>
      </c>
      <c r="J247" s="16" t="s">
        <v>847</v>
      </c>
      <c r="K247" s="16" t="s">
        <v>862</v>
      </c>
      <c r="L247" s="18">
        <v>4</v>
      </c>
      <c r="M247" s="19">
        <v>588</v>
      </c>
      <c r="N247" s="19">
        <f t="shared" si="6"/>
        <v>2352</v>
      </c>
      <c r="O247" s="20" t="s">
        <v>880</v>
      </c>
      <c r="P247" s="21" t="s">
        <v>888</v>
      </c>
      <c r="Q247" s="20" t="s">
        <v>914</v>
      </c>
      <c r="R247" s="20" t="s">
        <v>931</v>
      </c>
    </row>
    <row r="248" spans="1:18" s="3" customFormat="1" ht="90" customHeight="1" x14ac:dyDescent="0.25">
      <c r="A248" s="16"/>
      <c r="B248" s="16" t="s">
        <v>250</v>
      </c>
      <c r="C248" s="16" t="s">
        <v>486</v>
      </c>
      <c r="D248" s="16" t="s">
        <v>552</v>
      </c>
      <c r="E248" s="16" t="s">
        <v>644</v>
      </c>
      <c r="F248" s="16" t="s">
        <v>683</v>
      </c>
      <c r="G248" s="17" t="s">
        <v>764</v>
      </c>
      <c r="H248" s="16" t="s">
        <v>830</v>
      </c>
      <c r="I248" s="16" t="s">
        <v>832</v>
      </c>
      <c r="J248" s="16" t="s">
        <v>847</v>
      </c>
      <c r="K248" s="16" t="s">
        <v>860</v>
      </c>
      <c r="L248" s="18">
        <v>13</v>
      </c>
      <c r="M248" s="19">
        <v>588</v>
      </c>
      <c r="N248" s="19">
        <f t="shared" si="6"/>
        <v>7644</v>
      </c>
      <c r="O248" s="20" t="s">
        <v>880</v>
      </c>
      <c r="P248" s="21" t="s">
        <v>888</v>
      </c>
      <c r="Q248" s="20" t="s">
        <v>914</v>
      </c>
      <c r="R248" s="20" t="s">
        <v>931</v>
      </c>
    </row>
    <row r="249" spans="1:18" s="3" customFormat="1" ht="90" customHeight="1" x14ac:dyDescent="0.25">
      <c r="A249" s="16"/>
      <c r="B249" s="16" t="s">
        <v>251</v>
      </c>
      <c r="C249" s="16" t="s">
        <v>486</v>
      </c>
      <c r="D249" s="16" t="s">
        <v>553</v>
      </c>
      <c r="E249" s="16" t="s">
        <v>628</v>
      </c>
      <c r="F249" s="16" t="s">
        <v>671</v>
      </c>
      <c r="G249" s="17" t="s">
        <v>765</v>
      </c>
      <c r="H249" s="16" t="s">
        <v>830</v>
      </c>
      <c r="I249" s="16" t="s">
        <v>832</v>
      </c>
      <c r="J249" s="16" t="s">
        <v>847</v>
      </c>
      <c r="K249" s="16" t="s">
        <v>860</v>
      </c>
      <c r="L249" s="18">
        <v>18</v>
      </c>
      <c r="M249" s="19">
        <v>348</v>
      </c>
      <c r="N249" s="19">
        <f t="shared" si="6"/>
        <v>6264</v>
      </c>
      <c r="O249" s="20" t="s">
        <v>880</v>
      </c>
      <c r="P249" s="21" t="s">
        <v>888</v>
      </c>
      <c r="Q249" s="20" t="s">
        <v>914</v>
      </c>
      <c r="R249" s="20" t="s">
        <v>931</v>
      </c>
    </row>
    <row r="250" spans="1:18" s="3" customFormat="1" ht="90" customHeight="1" x14ac:dyDescent="0.25">
      <c r="A250" s="16"/>
      <c r="B250" s="16" t="s">
        <v>252</v>
      </c>
      <c r="C250" s="16" t="s">
        <v>486</v>
      </c>
      <c r="D250" s="16" t="s">
        <v>553</v>
      </c>
      <c r="E250" s="16" t="s">
        <v>628</v>
      </c>
      <c r="F250" s="16" t="s">
        <v>671</v>
      </c>
      <c r="G250" s="17" t="s">
        <v>765</v>
      </c>
      <c r="H250" s="16" t="s">
        <v>830</v>
      </c>
      <c r="I250" s="16" t="s">
        <v>832</v>
      </c>
      <c r="J250" s="16" t="s">
        <v>847</v>
      </c>
      <c r="K250" s="16" t="s">
        <v>859</v>
      </c>
      <c r="L250" s="18">
        <v>18</v>
      </c>
      <c r="M250" s="19">
        <v>348</v>
      </c>
      <c r="N250" s="19">
        <f t="shared" si="6"/>
        <v>6264</v>
      </c>
      <c r="O250" s="20" t="s">
        <v>880</v>
      </c>
      <c r="P250" s="21" t="s">
        <v>888</v>
      </c>
      <c r="Q250" s="20" t="s">
        <v>914</v>
      </c>
      <c r="R250" s="20" t="s">
        <v>931</v>
      </c>
    </row>
    <row r="251" spans="1:18" s="3" customFormat="1" ht="90" customHeight="1" x14ac:dyDescent="0.25">
      <c r="A251" s="16"/>
      <c r="B251" s="16" t="s">
        <v>253</v>
      </c>
      <c r="C251" s="16" t="s">
        <v>486</v>
      </c>
      <c r="D251" s="16" t="s">
        <v>553</v>
      </c>
      <c r="E251" s="16" t="s">
        <v>628</v>
      </c>
      <c r="F251" s="16" t="s">
        <v>671</v>
      </c>
      <c r="G251" s="17" t="s">
        <v>765</v>
      </c>
      <c r="H251" s="16" t="s">
        <v>830</v>
      </c>
      <c r="I251" s="16" t="s">
        <v>832</v>
      </c>
      <c r="J251" s="16" t="s">
        <v>847</v>
      </c>
      <c r="K251" s="16" t="s">
        <v>863</v>
      </c>
      <c r="L251" s="18">
        <v>25</v>
      </c>
      <c r="M251" s="19">
        <v>348</v>
      </c>
      <c r="N251" s="19">
        <f t="shared" si="6"/>
        <v>8700</v>
      </c>
      <c r="O251" s="20" t="s">
        <v>880</v>
      </c>
      <c r="P251" s="21" t="s">
        <v>888</v>
      </c>
      <c r="Q251" s="20" t="s">
        <v>914</v>
      </c>
      <c r="R251" s="20" t="s">
        <v>931</v>
      </c>
    </row>
    <row r="252" spans="1:18" s="3" customFormat="1" ht="90" customHeight="1" x14ac:dyDescent="0.25">
      <c r="A252" s="16"/>
      <c r="B252" s="16" t="s">
        <v>254</v>
      </c>
      <c r="C252" s="16" t="s">
        <v>486</v>
      </c>
      <c r="D252" s="16" t="s">
        <v>553</v>
      </c>
      <c r="E252" s="16" t="s">
        <v>628</v>
      </c>
      <c r="F252" s="16" t="s">
        <v>671</v>
      </c>
      <c r="G252" s="17" t="s">
        <v>765</v>
      </c>
      <c r="H252" s="16" t="s">
        <v>830</v>
      </c>
      <c r="I252" s="16" t="s">
        <v>832</v>
      </c>
      <c r="J252" s="16" t="s">
        <v>847</v>
      </c>
      <c r="K252" s="16" t="s">
        <v>868</v>
      </c>
      <c r="L252" s="18">
        <v>12</v>
      </c>
      <c r="M252" s="19">
        <v>348</v>
      </c>
      <c r="N252" s="19">
        <f t="shared" si="6"/>
        <v>4176</v>
      </c>
      <c r="O252" s="20" t="s">
        <v>880</v>
      </c>
      <c r="P252" s="21" t="s">
        <v>888</v>
      </c>
      <c r="Q252" s="20" t="s">
        <v>914</v>
      </c>
      <c r="R252" s="20" t="s">
        <v>931</v>
      </c>
    </row>
    <row r="253" spans="1:18" s="3" customFormat="1" ht="90" customHeight="1" x14ac:dyDescent="0.25">
      <c r="A253" s="16"/>
      <c r="B253" s="16" t="s">
        <v>255</v>
      </c>
      <c r="C253" s="16" t="s">
        <v>486</v>
      </c>
      <c r="D253" s="16" t="s">
        <v>554</v>
      </c>
      <c r="E253" s="16" t="s">
        <v>644</v>
      </c>
      <c r="F253" s="16" t="s">
        <v>683</v>
      </c>
      <c r="G253" s="17" t="s">
        <v>766</v>
      </c>
      <c r="H253" s="16" t="s">
        <v>830</v>
      </c>
      <c r="I253" s="16" t="s">
        <v>832</v>
      </c>
      <c r="J253" s="16" t="s">
        <v>847</v>
      </c>
      <c r="K253" s="16" t="s">
        <v>860</v>
      </c>
      <c r="L253" s="18">
        <v>6</v>
      </c>
      <c r="M253" s="19">
        <v>540</v>
      </c>
      <c r="N253" s="19">
        <f t="shared" si="6"/>
        <v>3240</v>
      </c>
      <c r="O253" s="20" t="s">
        <v>880</v>
      </c>
      <c r="P253" s="21" t="s">
        <v>897</v>
      </c>
      <c r="Q253" s="20" t="s">
        <v>914</v>
      </c>
      <c r="R253" s="20" t="s">
        <v>931</v>
      </c>
    </row>
    <row r="254" spans="1:18" s="3" customFormat="1" ht="90" customHeight="1" x14ac:dyDescent="0.25">
      <c r="A254" s="16"/>
      <c r="B254" s="16" t="s">
        <v>256</v>
      </c>
      <c r="C254" s="16" t="s">
        <v>486</v>
      </c>
      <c r="D254" s="16" t="s">
        <v>554</v>
      </c>
      <c r="E254" s="16" t="s">
        <v>636</v>
      </c>
      <c r="F254" s="16" t="s">
        <v>679</v>
      </c>
      <c r="G254" s="17" t="s">
        <v>766</v>
      </c>
      <c r="H254" s="16" t="s">
        <v>830</v>
      </c>
      <c r="I254" s="16" t="s">
        <v>832</v>
      </c>
      <c r="J254" s="16" t="s">
        <v>847</v>
      </c>
      <c r="K254" s="16" t="s">
        <v>862</v>
      </c>
      <c r="L254" s="18">
        <v>3</v>
      </c>
      <c r="M254" s="19">
        <v>540</v>
      </c>
      <c r="N254" s="19">
        <f t="shared" si="6"/>
        <v>1620</v>
      </c>
      <c r="O254" s="20" t="s">
        <v>880</v>
      </c>
      <c r="P254" s="21" t="s">
        <v>897</v>
      </c>
      <c r="Q254" s="20" t="s">
        <v>914</v>
      </c>
      <c r="R254" s="20" t="s">
        <v>931</v>
      </c>
    </row>
    <row r="255" spans="1:18" s="3" customFormat="1" ht="90" customHeight="1" x14ac:dyDescent="0.25">
      <c r="A255" s="16"/>
      <c r="B255" s="16" t="s">
        <v>257</v>
      </c>
      <c r="C255" s="16" t="s">
        <v>486</v>
      </c>
      <c r="D255" s="16" t="s">
        <v>554</v>
      </c>
      <c r="E255" s="16" t="s">
        <v>636</v>
      </c>
      <c r="F255" s="16" t="s">
        <v>679</v>
      </c>
      <c r="G255" s="17" t="s">
        <v>766</v>
      </c>
      <c r="H255" s="16" t="s">
        <v>830</v>
      </c>
      <c r="I255" s="16" t="s">
        <v>832</v>
      </c>
      <c r="J255" s="16" t="s">
        <v>847</v>
      </c>
      <c r="K255" s="16" t="s">
        <v>860</v>
      </c>
      <c r="L255" s="18">
        <v>15</v>
      </c>
      <c r="M255" s="19">
        <v>540</v>
      </c>
      <c r="N255" s="19">
        <f t="shared" si="6"/>
        <v>8100</v>
      </c>
      <c r="O255" s="20" t="s">
        <v>880</v>
      </c>
      <c r="P255" s="21" t="s">
        <v>897</v>
      </c>
      <c r="Q255" s="20" t="s">
        <v>914</v>
      </c>
      <c r="R255" s="20" t="s">
        <v>931</v>
      </c>
    </row>
    <row r="256" spans="1:18" s="3" customFormat="1" ht="90" customHeight="1" x14ac:dyDescent="0.25">
      <c r="A256" s="16"/>
      <c r="B256" s="16" t="s">
        <v>258</v>
      </c>
      <c r="C256" s="16" t="s">
        <v>486</v>
      </c>
      <c r="D256" s="16" t="s">
        <v>555</v>
      </c>
      <c r="E256" s="16" t="s">
        <v>639</v>
      </c>
      <c r="F256" s="16" t="s">
        <v>668</v>
      </c>
      <c r="G256" s="17" t="s">
        <v>767</v>
      </c>
      <c r="H256" s="16" t="s">
        <v>830</v>
      </c>
      <c r="I256" s="16" t="s">
        <v>832</v>
      </c>
      <c r="J256" s="16" t="s">
        <v>847</v>
      </c>
      <c r="K256" s="16" t="s">
        <v>860</v>
      </c>
      <c r="L256" s="18">
        <v>19</v>
      </c>
      <c r="M256" s="19">
        <v>504</v>
      </c>
      <c r="N256" s="19">
        <f t="shared" si="6"/>
        <v>9576</v>
      </c>
      <c r="O256" s="20" t="s">
        <v>880</v>
      </c>
      <c r="P256" s="21" t="s">
        <v>888</v>
      </c>
      <c r="Q256" s="20" t="s">
        <v>914</v>
      </c>
      <c r="R256" s="20" t="s">
        <v>931</v>
      </c>
    </row>
    <row r="257" spans="1:18" s="3" customFormat="1" ht="90" customHeight="1" x14ac:dyDescent="0.25">
      <c r="A257" s="16"/>
      <c r="B257" s="16" t="s">
        <v>259</v>
      </c>
      <c r="C257" s="16" t="s">
        <v>486</v>
      </c>
      <c r="D257" s="16" t="s">
        <v>555</v>
      </c>
      <c r="E257" s="16" t="s">
        <v>639</v>
      </c>
      <c r="F257" s="16" t="s">
        <v>668</v>
      </c>
      <c r="G257" s="17" t="s">
        <v>767</v>
      </c>
      <c r="H257" s="16" t="s">
        <v>830</v>
      </c>
      <c r="I257" s="16" t="s">
        <v>832</v>
      </c>
      <c r="J257" s="16" t="s">
        <v>847</v>
      </c>
      <c r="K257" s="16" t="s">
        <v>859</v>
      </c>
      <c r="L257" s="18">
        <v>30</v>
      </c>
      <c r="M257" s="19">
        <v>504</v>
      </c>
      <c r="N257" s="19">
        <f t="shared" si="6"/>
        <v>15120</v>
      </c>
      <c r="O257" s="20" t="s">
        <v>880</v>
      </c>
      <c r="P257" s="21" t="s">
        <v>888</v>
      </c>
      <c r="Q257" s="20" t="s">
        <v>914</v>
      </c>
      <c r="R257" s="20" t="s">
        <v>931</v>
      </c>
    </row>
    <row r="258" spans="1:18" s="3" customFormat="1" ht="90" customHeight="1" x14ac:dyDescent="0.25">
      <c r="A258" s="16"/>
      <c r="B258" s="16" t="s">
        <v>260</v>
      </c>
      <c r="C258" s="16" t="s">
        <v>486</v>
      </c>
      <c r="D258" s="16" t="s">
        <v>556</v>
      </c>
      <c r="E258" s="16" t="s">
        <v>636</v>
      </c>
      <c r="F258" s="16" t="s">
        <v>679</v>
      </c>
      <c r="G258" s="17" t="s">
        <v>768</v>
      </c>
      <c r="H258" s="16" t="s">
        <v>830</v>
      </c>
      <c r="I258" s="16" t="s">
        <v>832</v>
      </c>
      <c r="J258" s="16" t="s">
        <v>852</v>
      </c>
      <c r="K258" s="16" t="s">
        <v>860</v>
      </c>
      <c r="L258" s="18">
        <v>19</v>
      </c>
      <c r="M258" s="19">
        <v>540</v>
      </c>
      <c r="N258" s="19">
        <f t="shared" si="6"/>
        <v>10260</v>
      </c>
      <c r="O258" s="20" t="s">
        <v>881</v>
      </c>
      <c r="P258" s="21" t="s">
        <v>888</v>
      </c>
      <c r="Q258" s="20" t="s">
        <v>915</v>
      </c>
      <c r="R258" s="20" t="s">
        <v>928</v>
      </c>
    </row>
    <row r="259" spans="1:18" s="3" customFormat="1" ht="90" customHeight="1" x14ac:dyDescent="0.25">
      <c r="A259" s="16"/>
      <c r="B259" s="16" t="s">
        <v>261</v>
      </c>
      <c r="C259" s="16" t="s">
        <v>486</v>
      </c>
      <c r="D259" s="16" t="s">
        <v>556</v>
      </c>
      <c r="E259" s="16" t="s">
        <v>636</v>
      </c>
      <c r="F259" s="16" t="s">
        <v>679</v>
      </c>
      <c r="G259" s="17" t="s">
        <v>768</v>
      </c>
      <c r="H259" s="16" t="s">
        <v>830</v>
      </c>
      <c r="I259" s="16" t="s">
        <v>832</v>
      </c>
      <c r="J259" s="16" t="s">
        <v>852</v>
      </c>
      <c r="K259" s="16" t="s">
        <v>859</v>
      </c>
      <c r="L259" s="18">
        <v>48</v>
      </c>
      <c r="M259" s="19">
        <v>540</v>
      </c>
      <c r="N259" s="19">
        <f t="shared" si="6"/>
        <v>25920</v>
      </c>
      <c r="O259" s="20" t="s">
        <v>881</v>
      </c>
      <c r="P259" s="21" t="s">
        <v>888</v>
      </c>
      <c r="Q259" s="20" t="s">
        <v>915</v>
      </c>
      <c r="R259" s="20" t="s">
        <v>928</v>
      </c>
    </row>
    <row r="260" spans="1:18" s="3" customFormat="1" ht="90" customHeight="1" x14ac:dyDescent="0.25">
      <c r="A260" s="16"/>
      <c r="B260" s="16" t="s">
        <v>262</v>
      </c>
      <c r="C260" s="16" t="s">
        <v>486</v>
      </c>
      <c r="D260" s="16" t="s">
        <v>556</v>
      </c>
      <c r="E260" s="16" t="s">
        <v>636</v>
      </c>
      <c r="F260" s="16" t="s">
        <v>679</v>
      </c>
      <c r="G260" s="17" t="s">
        <v>768</v>
      </c>
      <c r="H260" s="16" t="s">
        <v>830</v>
      </c>
      <c r="I260" s="16" t="s">
        <v>832</v>
      </c>
      <c r="J260" s="16" t="s">
        <v>852</v>
      </c>
      <c r="K260" s="16" t="s">
        <v>863</v>
      </c>
      <c r="L260" s="18">
        <v>38</v>
      </c>
      <c r="M260" s="19">
        <v>540</v>
      </c>
      <c r="N260" s="19">
        <f t="shared" si="6"/>
        <v>20520</v>
      </c>
      <c r="O260" s="20" t="s">
        <v>881</v>
      </c>
      <c r="P260" s="21" t="s">
        <v>888</v>
      </c>
      <c r="Q260" s="20" t="s">
        <v>915</v>
      </c>
      <c r="R260" s="20" t="s">
        <v>928</v>
      </c>
    </row>
    <row r="261" spans="1:18" s="3" customFormat="1" ht="90" customHeight="1" x14ac:dyDescent="0.25">
      <c r="A261" s="16"/>
      <c r="B261" s="16" t="s">
        <v>263</v>
      </c>
      <c r="C261" s="16" t="s">
        <v>486</v>
      </c>
      <c r="D261" s="16" t="s">
        <v>557</v>
      </c>
      <c r="E261" s="16" t="s">
        <v>630</v>
      </c>
      <c r="F261" s="16" t="s">
        <v>674</v>
      </c>
      <c r="G261" s="17" t="s">
        <v>768</v>
      </c>
      <c r="H261" s="16" t="s">
        <v>830</v>
      </c>
      <c r="I261" s="16" t="s">
        <v>832</v>
      </c>
      <c r="J261" s="16" t="s">
        <v>852</v>
      </c>
      <c r="K261" s="16" t="s">
        <v>860</v>
      </c>
      <c r="L261" s="18">
        <v>19</v>
      </c>
      <c r="M261" s="19">
        <v>540</v>
      </c>
      <c r="N261" s="19">
        <f t="shared" si="6"/>
        <v>10260</v>
      </c>
      <c r="O261" s="20" t="s">
        <v>881</v>
      </c>
      <c r="P261" s="21" t="s">
        <v>888</v>
      </c>
      <c r="Q261" s="20" t="s">
        <v>915</v>
      </c>
      <c r="R261" s="20" t="s">
        <v>928</v>
      </c>
    </row>
    <row r="262" spans="1:18" s="3" customFormat="1" ht="90" customHeight="1" x14ac:dyDescent="0.25">
      <c r="A262" s="16"/>
      <c r="B262" s="16" t="s">
        <v>264</v>
      </c>
      <c r="C262" s="16" t="s">
        <v>486</v>
      </c>
      <c r="D262" s="16" t="s">
        <v>557</v>
      </c>
      <c r="E262" s="16" t="s">
        <v>630</v>
      </c>
      <c r="F262" s="16" t="s">
        <v>674</v>
      </c>
      <c r="G262" s="17" t="s">
        <v>768</v>
      </c>
      <c r="H262" s="16" t="s">
        <v>830</v>
      </c>
      <c r="I262" s="16" t="s">
        <v>832</v>
      </c>
      <c r="J262" s="16" t="s">
        <v>852</v>
      </c>
      <c r="K262" s="16" t="s">
        <v>859</v>
      </c>
      <c r="L262" s="18">
        <v>28</v>
      </c>
      <c r="M262" s="19">
        <v>540</v>
      </c>
      <c r="N262" s="19">
        <f t="shared" si="6"/>
        <v>15120</v>
      </c>
      <c r="O262" s="20" t="s">
        <v>881</v>
      </c>
      <c r="P262" s="21" t="s">
        <v>888</v>
      </c>
      <c r="Q262" s="20" t="s">
        <v>915</v>
      </c>
      <c r="R262" s="20" t="s">
        <v>928</v>
      </c>
    </row>
    <row r="263" spans="1:18" s="3" customFormat="1" ht="90" customHeight="1" x14ac:dyDescent="0.25">
      <c r="A263" s="16"/>
      <c r="B263" s="16" t="s">
        <v>265</v>
      </c>
      <c r="C263" s="16" t="s">
        <v>486</v>
      </c>
      <c r="D263" s="16" t="s">
        <v>557</v>
      </c>
      <c r="E263" s="16" t="s">
        <v>630</v>
      </c>
      <c r="F263" s="16" t="s">
        <v>674</v>
      </c>
      <c r="G263" s="17" t="s">
        <v>768</v>
      </c>
      <c r="H263" s="16" t="s">
        <v>830</v>
      </c>
      <c r="I263" s="16" t="s">
        <v>832</v>
      </c>
      <c r="J263" s="16" t="s">
        <v>852</v>
      </c>
      <c r="K263" s="16" t="s">
        <v>863</v>
      </c>
      <c r="L263" s="18">
        <v>20</v>
      </c>
      <c r="M263" s="19">
        <v>540</v>
      </c>
      <c r="N263" s="19">
        <f t="shared" si="6"/>
        <v>10800</v>
      </c>
      <c r="O263" s="20" t="s">
        <v>881</v>
      </c>
      <c r="P263" s="21" t="s">
        <v>888</v>
      </c>
      <c r="Q263" s="20" t="s">
        <v>915</v>
      </c>
      <c r="R263" s="20" t="s">
        <v>928</v>
      </c>
    </row>
    <row r="264" spans="1:18" s="3" customFormat="1" ht="90" customHeight="1" x14ac:dyDescent="0.25">
      <c r="A264" s="16"/>
      <c r="B264" s="16" t="s">
        <v>266</v>
      </c>
      <c r="C264" s="16" t="s">
        <v>486</v>
      </c>
      <c r="D264" s="16" t="s">
        <v>558</v>
      </c>
      <c r="E264" s="16" t="s">
        <v>645</v>
      </c>
      <c r="F264" s="16" t="s">
        <v>684</v>
      </c>
      <c r="G264" s="17" t="s">
        <v>769</v>
      </c>
      <c r="H264" s="16" t="s">
        <v>830</v>
      </c>
      <c r="I264" s="16" t="s">
        <v>832</v>
      </c>
      <c r="J264" s="16" t="s">
        <v>852</v>
      </c>
      <c r="K264" s="16" t="s">
        <v>661</v>
      </c>
      <c r="L264" s="18">
        <v>6</v>
      </c>
      <c r="M264" s="19">
        <v>420</v>
      </c>
      <c r="N264" s="19">
        <f t="shared" si="6"/>
        <v>2520</v>
      </c>
      <c r="O264" s="20" t="s">
        <v>881</v>
      </c>
      <c r="P264" s="21" t="s">
        <v>888</v>
      </c>
      <c r="Q264" s="20" t="s">
        <v>915</v>
      </c>
      <c r="R264" s="20" t="s">
        <v>928</v>
      </c>
    </row>
    <row r="265" spans="1:18" s="3" customFormat="1" ht="90" customHeight="1" x14ac:dyDescent="0.25">
      <c r="A265" s="16"/>
      <c r="B265" s="16" t="s">
        <v>267</v>
      </c>
      <c r="C265" s="16" t="s">
        <v>486</v>
      </c>
      <c r="D265" s="16" t="s">
        <v>558</v>
      </c>
      <c r="E265" s="16" t="s">
        <v>645</v>
      </c>
      <c r="F265" s="16" t="s">
        <v>684</v>
      </c>
      <c r="G265" s="17" t="s">
        <v>769</v>
      </c>
      <c r="H265" s="16" t="s">
        <v>830</v>
      </c>
      <c r="I265" s="16" t="s">
        <v>832</v>
      </c>
      <c r="J265" s="16" t="s">
        <v>852</v>
      </c>
      <c r="K265" s="16" t="s">
        <v>634</v>
      </c>
      <c r="L265" s="18">
        <v>7</v>
      </c>
      <c r="M265" s="19">
        <v>420</v>
      </c>
      <c r="N265" s="19">
        <f t="shared" si="6"/>
        <v>2940</v>
      </c>
      <c r="O265" s="20" t="s">
        <v>881</v>
      </c>
      <c r="P265" s="21" t="s">
        <v>888</v>
      </c>
      <c r="Q265" s="20" t="s">
        <v>915</v>
      </c>
      <c r="R265" s="20" t="s">
        <v>928</v>
      </c>
    </row>
    <row r="266" spans="1:18" s="3" customFormat="1" ht="90" customHeight="1" x14ac:dyDescent="0.25">
      <c r="A266" s="16"/>
      <c r="B266" s="16" t="s">
        <v>268</v>
      </c>
      <c r="C266" s="16" t="s">
        <v>486</v>
      </c>
      <c r="D266" s="16" t="s">
        <v>558</v>
      </c>
      <c r="E266" s="16" t="s">
        <v>645</v>
      </c>
      <c r="F266" s="16" t="s">
        <v>684</v>
      </c>
      <c r="G266" s="17" t="s">
        <v>769</v>
      </c>
      <c r="H266" s="16" t="s">
        <v>830</v>
      </c>
      <c r="I266" s="16" t="s">
        <v>832</v>
      </c>
      <c r="J266" s="16" t="s">
        <v>852</v>
      </c>
      <c r="K266" s="16" t="s">
        <v>864</v>
      </c>
      <c r="L266" s="18">
        <v>5</v>
      </c>
      <c r="M266" s="19">
        <v>420</v>
      </c>
      <c r="N266" s="19">
        <f t="shared" si="6"/>
        <v>2100</v>
      </c>
      <c r="O266" s="20" t="s">
        <v>881</v>
      </c>
      <c r="P266" s="21" t="s">
        <v>888</v>
      </c>
      <c r="Q266" s="20" t="s">
        <v>915</v>
      </c>
      <c r="R266" s="20" t="s">
        <v>928</v>
      </c>
    </row>
    <row r="267" spans="1:18" s="3" customFormat="1" ht="90" customHeight="1" x14ac:dyDescent="0.25">
      <c r="A267" s="16"/>
      <c r="B267" s="16" t="s">
        <v>269</v>
      </c>
      <c r="C267" s="16" t="s">
        <v>486</v>
      </c>
      <c r="D267" s="16" t="s">
        <v>558</v>
      </c>
      <c r="E267" s="16" t="s">
        <v>645</v>
      </c>
      <c r="F267" s="16" t="s">
        <v>684</v>
      </c>
      <c r="G267" s="17" t="s">
        <v>769</v>
      </c>
      <c r="H267" s="16" t="s">
        <v>830</v>
      </c>
      <c r="I267" s="16" t="s">
        <v>832</v>
      </c>
      <c r="J267" s="16" t="s">
        <v>852</v>
      </c>
      <c r="K267" s="16" t="s">
        <v>648</v>
      </c>
      <c r="L267" s="18">
        <v>8</v>
      </c>
      <c r="M267" s="19">
        <v>420</v>
      </c>
      <c r="N267" s="19">
        <f t="shared" si="6"/>
        <v>3360</v>
      </c>
      <c r="O267" s="20" t="s">
        <v>881</v>
      </c>
      <c r="P267" s="21" t="s">
        <v>888</v>
      </c>
      <c r="Q267" s="20" t="s">
        <v>915</v>
      </c>
      <c r="R267" s="20" t="s">
        <v>928</v>
      </c>
    </row>
    <row r="268" spans="1:18" s="3" customFormat="1" ht="90" customHeight="1" x14ac:dyDescent="0.25">
      <c r="A268" s="16"/>
      <c r="B268" s="16" t="s">
        <v>270</v>
      </c>
      <c r="C268" s="16" t="s">
        <v>486</v>
      </c>
      <c r="D268" s="16" t="s">
        <v>558</v>
      </c>
      <c r="E268" s="16" t="s">
        <v>645</v>
      </c>
      <c r="F268" s="16" t="s">
        <v>684</v>
      </c>
      <c r="G268" s="17" t="s">
        <v>769</v>
      </c>
      <c r="H268" s="16" t="s">
        <v>830</v>
      </c>
      <c r="I268" s="16" t="s">
        <v>832</v>
      </c>
      <c r="J268" s="16" t="s">
        <v>852</v>
      </c>
      <c r="K268" s="16" t="s">
        <v>871</v>
      </c>
      <c r="L268" s="18">
        <v>3</v>
      </c>
      <c r="M268" s="19">
        <v>420</v>
      </c>
      <c r="N268" s="19">
        <f t="shared" si="6"/>
        <v>1260</v>
      </c>
      <c r="O268" s="20" t="s">
        <v>881</v>
      </c>
      <c r="P268" s="21" t="s">
        <v>888</v>
      </c>
      <c r="Q268" s="20" t="s">
        <v>915</v>
      </c>
      <c r="R268" s="20" t="s">
        <v>928</v>
      </c>
    </row>
    <row r="269" spans="1:18" s="3" customFormat="1" ht="90" customHeight="1" x14ac:dyDescent="0.25">
      <c r="A269" s="16"/>
      <c r="B269" s="16" t="s">
        <v>271</v>
      </c>
      <c r="C269" s="16" t="s">
        <v>486</v>
      </c>
      <c r="D269" s="16" t="s">
        <v>559</v>
      </c>
      <c r="E269" s="16" t="s">
        <v>625</v>
      </c>
      <c r="F269" s="16" t="s">
        <v>669</v>
      </c>
      <c r="G269" s="17" t="s">
        <v>769</v>
      </c>
      <c r="H269" s="16" t="s">
        <v>830</v>
      </c>
      <c r="I269" s="16" t="s">
        <v>832</v>
      </c>
      <c r="J269" s="16" t="s">
        <v>852</v>
      </c>
      <c r="K269" s="16" t="s">
        <v>661</v>
      </c>
      <c r="L269" s="18">
        <v>6</v>
      </c>
      <c r="M269" s="19">
        <v>540</v>
      </c>
      <c r="N269" s="19">
        <f t="shared" si="6"/>
        <v>3240</v>
      </c>
      <c r="O269" s="20" t="s">
        <v>881</v>
      </c>
      <c r="P269" s="21" t="s">
        <v>894</v>
      </c>
      <c r="Q269" s="20" t="s">
        <v>915</v>
      </c>
      <c r="R269" s="20" t="s">
        <v>928</v>
      </c>
    </row>
    <row r="270" spans="1:18" s="3" customFormat="1" ht="90" customHeight="1" x14ac:dyDescent="0.25">
      <c r="A270" s="16"/>
      <c r="B270" s="16" t="s">
        <v>272</v>
      </c>
      <c r="C270" s="16" t="s">
        <v>486</v>
      </c>
      <c r="D270" s="16" t="s">
        <v>559</v>
      </c>
      <c r="E270" s="16" t="s">
        <v>625</v>
      </c>
      <c r="F270" s="16" t="s">
        <v>669</v>
      </c>
      <c r="G270" s="17" t="s">
        <v>769</v>
      </c>
      <c r="H270" s="16" t="s">
        <v>830</v>
      </c>
      <c r="I270" s="16" t="s">
        <v>832</v>
      </c>
      <c r="J270" s="16" t="s">
        <v>852</v>
      </c>
      <c r="K270" s="16" t="s">
        <v>634</v>
      </c>
      <c r="L270" s="18">
        <v>21</v>
      </c>
      <c r="M270" s="19">
        <v>540</v>
      </c>
      <c r="N270" s="19">
        <f t="shared" ref="N270:N301" si="7">$L270*M270</f>
        <v>11340</v>
      </c>
      <c r="O270" s="20" t="s">
        <v>881</v>
      </c>
      <c r="P270" s="21" t="s">
        <v>894</v>
      </c>
      <c r="Q270" s="20" t="s">
        <v>915</v>
      </c>
      <c r="R270" s="20" t="s">
        <v>928</v>
      </c>
    </row>
    <row r="271" spans="1:18" s="3" customFormat="1" ht="90" customHeight="1" x14ac:dyDescent="0.25">
      <c r="A271" s="16"/>
      <c r="B271" s="16" t="s">
        <v>273</v>
      </c>
      <c r="C271" s="16" t="s">
        <v>486</v>
      </c>
      <c r="D271" s="16" t="s">
        <v>559</v>
      </c>
      <c r="E271" s="16" t="s">
        <v>625</v>
      </c>
      <c r="F271" s="16" t="s">
        <v>669</v>
      </c>
      <c r="G271" s="17" t="s">
        <v>769</v>
      </c>
      <c r="H271" s="16" t="s">
        <v>830</v>
      </c>
      <c r="I271" s="16" t="s">
        <v>832</v>
      </c>
      <c r="J271" s="16" t="s">
        <v>852</v>
      </c>
      <c r="K271" s="16" t="s">
        <v>864</v>
      </c>
      <c r="L271" s="18">
        <v>15</v>
      </c>
      <c r="M271" s="19">
        <v>540</v>
      </c>
      <c r="N271" s="19">
        <f t="shared" si="7"/>
        <v>8100</v>
      </c>
      <c r="O271" s="20" t="s">
        <v>881</v>
      </c>
      <c r="P271" s="21" t="s">
        <v>894</v>
      </c>
      <c r="Q271" s="20" t="s">
        <v>915</v>
      </c>
      <c r="R271" s="20" t="s">
        <v>928</v>
      </c>
    </row>
    <row r="272" spans="1:18" s="3" customFormat="1" ht="90" customHeight="1" x14ac:dyDescent="0.25">
      <c r="A272" s="16"/>
      <c r="B272" s="16" t="s">
        <v>274</v>
      </c>
      <c r="C272" s="16" t="s">
        <v>486</v>
      </c>
      <c r="D272" s="16" t="s">
        <v>559</v>
      </c>
      <c r="E272" s="16" t="s">
        <v>625</v>
      </c>
      <c r="F272" s="16" t="s">
        <v>669</v>
      </c>
      <c r="G272" s="17" t="s">
        <v>769</v>
      </c>
      <c r="H272" s="16" t="s">
        <v>830</v>
      </c>
      <c r="I272" s="16" t="s">
        <v>832</v>
      </c>
      <c r="J272" s="16" t="s">
        <v>852</v>
      </c>
      <c r="K272" s="16" t="s">
        <v>648</v>
      </c>
      <c r="L272" s="18">
        <v>12</v>
      </c>
      <c r="M272" s="19">
        <v>540</v>
      </c>
      <c r="N272" s="19">
        <f t="shared" si="7"/>
        <v>6480</v>
      </c>
      <c r="O272" s="20" t="s">
        <v>881</v>
      </c>
      <c r="P272" s="21" t="s">
        <v>894</v>
      </c>
      <c r="Q272" s="20" t="s">
        <v>915</v>
      </c>
      <c r="R272" s="20" t="s">
        <v>928</v>
      </c>
    </row>
    <row r="273" spans="1:18" s="3" customFormat="1" ht="90" customHeight="1" x14ac:dyDescent="0.25">
      <c r="A273" s="16"/>
      <c r="B273" s="16" t="s">
        <v>275</v>
      </c>
      <c r="C273" s="16" t="s">
        <v>486</v>
      </c>
      <c r="D273" s="16" t="s">
        <v>560</v>
      </c>
      <c r="E273" s="16" t="s">
        <v>629</v>
      </c>
      <c r="F273" s="16" t="s">
        <v>672</v>
      </c>
      <c r="G273" s="17" t="s">
        <v>770</v>
      </c>
      <c r="H273" s="16" t="s">
        <v>830</v>
      </c>
      <c r="I273" s="16" t="s">
        <v>832</v>
      </c>
      <c r="J273" s="16" t="s">
        <v>842</v>
      </c>
      <c r="K273" s="16" t="s">
        <v>661</v>
      </c>
      <c r="L273" s="18">
        <v>19</v>
      </c>
      <c r="M273" s="19">
        <v>420</v>
      </c>
      <c r="N273" s="19">
        <f t="shared" si="7"/>
        <v>7980</v>
      </c>
      <c r="O273" s="20" t="s">
        <v>877</v>
      </c>
      <c r="P273" s="21" t="s">
        <v>888</v>
      </c>
      <c r="Q273" s="20" t="s">
        <v>915</v>
      </c>
      <c r="R273" s="20" t="s">
        <v>928</v>
      </c>
    </row>
    <row r="274" spans="1:18" s="3" customFormat="1" ht="90" customHeight="1" x14ac:dyDescent="0.25">
      <c r="A274" s="16"/>
      <c r="B274" s="16" t="s">
        <v>276</v>
      </c>
      <c r="C274" s="16" t="s">
        <v>486</v>
      </c>
      <c r="D274" s="16" t="s">
        <v>560</v>
      </c>
      <c r="E274" s="16" t="s">
        <v>629</v>
      </c>
      <c r="F274" s="16" t="s">
        <v>672</v>
      </c>
      <c r="G274" s="17" t="s">
        <v>770</v>
      </c>
      <c r="H274" s="16" t="s">
        <v>830</v>
      </c>
      <c r="I274" s="16" t="s">
        <v>832</v>
      </c>
      <c r="J274" s="16" t="s">
        <v>842</v>
      </c>
      <c r="K274" s="16" t="s">
        <v>634</v>
      </c>
      <c r="L274" s="18">
        <v>42</v>
      </c>
      <c r="M274" s="19">
        <v>420</v>
      </c>
      <c r="N274" s="19">
        <f t="shared" si="7"/>
        <v>17640</v>
      </c>
      <c r="O274" s="20" t="s">
        <v>877</v>
      </c>
      <c r="P274" s="21" t="s">
        <v>888</v>
      </c>
      <c r="Q274" s="20" t="s">
        <v>915</v>
      </c>
      <c r="R274" s="20" t="s">
        <v>928</v>
      </c>
    </row>
    <row r="275" spans="1:18" s="3" customFormat="1" ht="90" customHeight="1" x14ac:dyDescent="0.25">
      <c r="A275" s="16"/>
      <c r="B275" s="16" t="s">
        <v>277</v>
      </c>
      <c r="C275" s="16" t="s">
        <v>486</v>
      </c>
      <c r="D275" s="16" t="s">
        <v>560</v>
      </c>
      <c r="E275" s="16" t="s">
        <v>629</v>
      </c>
      <c r="F275" s="16" t="s">
        <v>672</v>
      </c>
      <c r="G275" s="17" t="s">
        <v>770</v>
      </c>
      <c r="H275" s="16" t="s">
        <v>830</v>
      </c>
      <c r="I275" s="16" t="s">
        <v>832</v>
      </c>
      <c r="J275" s="16" t="s">
        <v>842</v>
      </c>
      <c r="K275" s="16" t="s">
        <v>864</v>
      </c>
      <c r="L275" s="18">
        <v>19</v>
      </c>
      <c r="M275" s="19">
        <v>420</v>
      </c>
      <c r="N275" s="19">
        <f t="shared" si="7"/>
        <v>7980</v>
      </c>
      <c r="O275" s="20" t="s">
        <v>877</v>
      </c>
      <c r="P275" s="21" t="s">
        <v>888</v>
      </c>
      <c r="Q275" s="20" t="s">
        <v>915</v>
      </c>
      <c r="R275" s="20" t="s">
        <v>928</v>
      </c>
    </row>
    <row r="276" spans="1:18" s="3" customFormat="1" ht="90" customHeight="1" x14ac:dyDescent="0.25">
      <c r="A276" s="16"/>
      <c r="B276" s="16" t="s">
        <v>278</v>
      </c>
      <c r="C276" s="16" t="s">
        <v>486</v>
      </c>
      <c r="D276" s="16" t="s">
        <v>560</v>
      </c>
      <c r="E276" s="16" t="s">
        <v>629</v>
      </c>
      <c r="F276" s="16" t="s">
        <v>672</v>
      </c>
      <c r="G276" s="17" t="s">
        <v>770</v>
      </c>
      <c r="H276" s="16" t="s">
        <v>830</v>
      </c>
      <c r="I276" s="16" t="s">
        <v>832</v>
      </c>
      <c r="J276" s="16" t="s">
        <v>842</v>
      </c>
      <c r="K276" s="16" t="s">
        <v>648</v>
      </c>
      <c r="L276" s="18">
        <v>9</v>
      </c>
      <c r="M276" s="19">
        <v>420</v>
      </c>
      <c r="N276" s="19">
        <f t="shared" si="7"/>
        <v>3780</v>
      </c>
      <c r="O276" s="20" t="s">
        <v>877</v>
      </c>
      <c r="P276" s="21" t="s">
        <v>888</v>
      </c>
      <c r="Q276" s="20" t="s">
        <v>915</v>
      </c>
      <c r="R276" s="20" t="s">
        <v>928</v>
      </c>
    </row>
    <row r="277" spans="1:18" s="3" customFormat="1" ht="90" customHeight="1" x14ac:dyDescent="0.25">
      <c r="A277" s="16"/>
      <c r="B277" s="16" t="s">
        <v>279</v>
      </c>
      <c r="C277" s="16" t="s">
        <v>486</v>
      </c>
      <c r="D277" s="16" t="s">
        <v>560</v>
      </c>
      <c r="E277" s="16" t="s">
        <v>628</v>
      </c>
      <c r="F277" s="16" t="s">
        <v>671</v>
      </c>
      <c r="G277" s="17" t="s">
        <v>770</v>
      </c>
      <c r="H277" s="16" t="s">
        <v>830</v>
      </c>
      <c r="I277" s="16" t="s">
        <v>832</v>
      </c>
      <c r="J277" s="16" t="s">
        <v>842</v>
      </c>
      <c r="K277" s="16" t="s">
        <v>661</v>
      </c>
      <c r="L277" s="18">
        <v>3</v>
      </c>
      <c r="M277" s="19">
        <v>420</v>
      </c>
      <c r="N277" s="19">
        <f t="shared" si="7"/>
        <v>1260</v>
      </c>
      <c r="O277" s="20" t="s">
        <v>877</v>
      </c>
      <c r="P277" s="21" t="s">
        <v>888</v>
      </c>
      <c r="Q277" s="20" t="s">
        <v>915</v>
      </c>
      <c r="R277" s="20" t="s">
        <v>928</v>
      </c>
    </row>
    <row r="278" spans="1:18" s="3" customFormat="1" ht="90" customHeight="1" x14ac:dyDescent="0.25">
      <c r="A278" s="16"/>
      <c r="B278" s="16" t="s">
        <v>280</v>
      </c>
      <c r="C278" s="16" t="s">
        <v>486</v>
      </c>
      <c r="D278" s="16" t="s">
        <v>560</v>
      </c>
      <c r="E278" s="16" t="s">
        <v>628</v>
      </c>
      <c r="F278" s="16" t="s">
        <v>671</v>
      </c>
      <c r="G278" s="17" t="s">
        <v>770</v>
      </c>
      <c r="H278" s="16" t="s">
        <v>830</v>
      </c>
      <c r="I278" s="16" t="s">
        <v>832</v>
      </c>
      <c r="J278" s="16" t="s">
        <v>842</v>
      </c>
      <c r="K278" s="16" t="s">
        <v>634</v>
      </c>
      <c r="L278" s="18">
        <v>20</v>
      </c>
      <c r="M278" s="19">
        <v>420</v>
      </c>
      <c r="N278" s="19">
        <f t="shared" si="7"/>
        <v>8400</v>
      </c>
      <c r="O278" s="20" t="s">
        <v>877</v>
      </c>
      <c r="P278" s="21" t="s">
        <v>888</v>
      </c>
      <c r="Q278" s="20" t="s">
        <v>915</v>
      </c>
      <c r="R278" s="20" t="s">
        <v>928</v>
      </c>
    </row>
    <row r="279" spans="1:18" s="3" customFormat="1" ht="90" customHeight="1" x14ac:dyDescent="0.25">
      <c r="A279" s="16"/>
      <c r="B279" s="16" t="s">
        <v>281</v>
      </c>
      <c r="C279" s="16" t="s">
        <v>486</v>
      </c>
      <c r="D279" s="16" t="s">
        <v>560</v>
      </c>
      <c r="E279" s="16" t="s">
        <v>628</v>
      </c>
      <c r="F279" s="16" t="s">
        <v>671</v>
      </c>
      <c r="G279" s="17" t="s">
        <v>770</v>
      </c>
      <c r="H279" s="16" t="s">
        <v>830</v>
      </c>
      <c r="I279" s="16" t="s">
        <v>832</v>
      </c>
      <c r="J279" s="16" t="s">
        <v>842</v>
      </c>
      <c r="K279" s="16" t="s">
        <v>864</v>
      </c>
      <c r="L279" s="18">
        <v>11</v>
      </c>
      <c r="M279" s="19">
        <v>420</v>
      </c>
      <c r="N279" s="19">
        <f t="shared" si="7"/>
        <v>4620</v>
      </c>
      <c r="O279" s="20" t="s">
        <v>877</v>
      </c>
      <c r="P279" s="21" t="s">
        <v>888</v>
      </c>
      <c r="Q279" s="20" t="s">
        <v>915</v>
      </c>
      <c r="R279" s="20" t="s">
        <v>928</v>
      </c>
    </row>
    <row r="280" spans="1:18" s="3" customFormat="1" ht="90" customHeight="1" x14ac:dyDescent="0.25">
      <c r="A280" s="16"/>
      <c r="B280" s="16" t="s">
        <v>282</v>
      </c>
      <c r="C280" s="16" t="s">
        <v>486</v>
      </c>
      <c r="D280" s="16" t="s">
        <v>560</v>
      </c>
      <c r="E280" s="16" t="s">
        <v>628</v>
      </c>
      <c r="F280" s="16" t="s">
        <v>671</v>
      </c>
      <c r="G280" s="17" t="s">
        <v>770</v>
      </c>
      <c r="H280" s="16" t="s">
        <v>830</v>
      </c>
      <c r="I280" s="16" t="s">
        <v>832</v>
      </c>
      <c r="J280" s="16" t="s">
        <v>842</v>
      </c>
      <c r="K280" s="16" t="s">
        <v>648</v>
      </c>
      <c r="L280" s="18">
        <v>8</v>
      </c>
      <c r="M280" s="19">
        <v>420</v>
      </c>
      <c r="N280" s="19">
        <f t="shared" si="7"/>
        <v>3360</v>
      </c>
      <c r="O280" s="20" t="s">
        <v>877</v>
      </c>
      <c r="P280" s="21" t="s">
        <v>888</v>
      </c>
      <c r="Q280" s="20" t="s">
        <v>915</v>
      </c>
      <c r="R280" s="20" t="s">
        <v>928</v>
      </c>
    </row>
    <row r="281" spans="1:18" s="3" customFormat="1" ht="90" customHeight="1" x14ac:dyDescent="0.25">
      <c r="A281" s="16"/>
      <c r="B281" s="16" t="s">
        <v>283</v>
      </c>
      <c r="C281" s="16" t="s">
        <v>486</v>
      </c>
      <c r="D281" s="16" t="s">
        <v>561</v>
      </c>
      <c r="E281" s="16" t="s">
        <v>636</v>
      </c>
      <c r="F281" s="16" t="s">
        <v>679</v>
      </c>
      <c r="G281" s="17" t="s">
        <v>771</v>
      </c>
      <c r="H281" s="16" t="s">
        <v>830</v>
      </c>
      <c r="I281" s="16" t="s">
        <v>832</v>
      </c>
      <c r="J281" s="16" t="s">
        <v>852</v>
      </c>
      <c r="K281" s="16" t="s">
        <v>661</v>
      </c>
      <c r="L281" s="18">
        <v>6</v>
      </c>
      <c r="M281" s="19">
        <v>540</v>
      </c>
      <c r="N281" s="19">
        <f t="shared" si="7"/>
        <v>3240</v>
      </c>
      <c r="O281" s="20" t="s">
        <v>881</v>
      </c>
      <c r="P281" s="21" t="s">
        <v>888</v>
      </c>
      <c r="Q281" s="20" t="s">
        <v>915</v>
      </c>
      <c r="R281" s="20" t="s">
        <v>928</v>
      </c>
    </row>
    <row r="282" spans="1:18" s="3" customFormat="1" ht="90" customHeight="1" x14ac:dyDescent="0.25">
      <c r="A282" s="16"/>
      <c r="B282" s="16" t="s">
        <v>284</v>
      </c>
      <c r="C282" s="16" t="s">
        <v>486</v>
      </c>
      <c r="D282" s="16" t="s">
        <v>561</v>
      </c>
      <c r="E282" s="16" t="s">
        <v>636</v>
      </c>
      <c r="F282" s="16" t="s">
        <v>679</v>
      </c>
      <c r="G282" s="17" t="s">
        <v>771</v>
      </c>
      <c r="H282" s="16" t="s">
        <v>830</v>
      </c>
      <c r="I282" s="16" t="s">
        <v>832</v>
      </c>
      <c r="J282" s="16" t="s">
        <v>852</v>
      </c>
      <c r="K282" s="16" t="s">
        <v>634</v>
      </c>
      <c r="L282" s="18">
        <v>35</v>
      </c>
      <c r="M282" s="19">
        <v>540</v>
      </c>
      <c r="N282" s="19">
        <f t="shared" si="7"/>
        <v>18900</v>
      </c>
      <c r="O282" s="20" t="s">
        <v>881</v>
      </c>
      <c r="P282" s="21" t="s">
        <v>888</v>
      </c>
      <c r="Q282" s="20" t="s">
        <v>915</v>
      </c>
      <c r="R282" s="20" t="s">
        <v>928</v>
      </c>
    </row>
    <row r="283" spans="1:18" s="3" customFormat="1" ht="90" customHeight="1" x14ac:dyDescent="0.25">
      <c r="A283" s="16"/>
      <c r="B283" s="16" t="s">
        <v>285</v>
      </c>
      <c r="C283" s="16" t="s">
        <v>486</v>
      </c>
      <c r="D283" s="16" t="s">
        <v>561</v>
      </c>
      <c r="E283" s="16" t="s">
        <v>636</v>
      </c>
      <c r="F283" s="16" t="s">
        <v>679</v>
      </c>
      <c r="G283" s="17" t="s">
        <v>771</v>
      </c>
      <c r="H283" s="16" t="s">
        <v>830</v>
      </c>
      <c r="I283" s="16" t="s">
        <v>832</v>
      </c>
      <c r="J283" s="16" t="s">
        <v>852</v>
      </c>
      <c r="K283" s="16" t="s">
        <v>864</v>
      </c>
      <c r="L283" s="18">
        <v>31</v>
      </c>
      <c r="M283" s="19">
        <v>540</v>
      </c>
      <c r="N283" s="19">
        <f t="shared" si="7"/>
        <v>16740</v>
      </c>
      <c r="O283" s="20" t="s">
        <v>881</v>
      </c>
      <c r="P283" s="21" t="s">
        <v>888</v>
      </c>
      <c r="Q283" s="20" t="s">
        <v>915</v>
      </c>
      <c r="R283" s="20" t="s">
        <v>928</v>
      </c>
    </row>
    <row r="284" spans="1:18" s="3" customFormat="1" ht="90" customHeight="1" x14ac:dyDescent="0.25">
      <c r="A284" s="16"/>
      <c r="B284" s="16" t="s">
        <v>286</v>
      </c>
      <c r="C284" s="16" t="s">
        <v>486</v>
      </c>
      <c r="D284" s="16" t="s">
        <v>561</v>
      </c>
      <c r="E284" s="16" t="s">
        <v>636</v>
      </c>
      <c r="F284" s="16" t="s">
        <v>679</v>
      </c>
      <c r="G284" s="17" t="s">
        <v>771</v>
      </c>
      <c r="H284" s="16" t="s">
        <v>830</v>
      </c>
      <c r="I284" s="16" t="s">
        <v>832</v>
      </c>
      <c r="J284" s="16" t="s">
        <v>852</v>
      </c>
      <c r="K284" s="16" t="s">
        <v>648</v>
      </c>
      <c r="L284" s="18">
        <v>18</v>
      </c>
      <c r="M284" s="19">
        <v>540</v>
      </c>
      <c r="N284" s="19">
        <f t="shared" si="7"/>
        <v>9720</v>
      </c>
      <c r="O284" s="20" t="s">
        <v>881</v>
      </c>
      <c r="P284" s="21" t="s">
        <v>888</v>
      </c>
      <c r="Q284" s="20" t="s">
        <v>915</v>
      </c>
      <c r="R284" s="20" t="s">
        <v>928</v>
      </c>
    </row>
    <row r="285" spans="1:18" s="3" customFormat="1" ht="90" customHeight="1" x14ac:dyDescent="0.25">
      <c r="A285" s="16"/>
      <c r="B285" s="16" t="s">
        <v>287</v>
      </c>
      <c r="C285" s="16" t="s">
        <v>486</v>
      </c>
      <c r="D285" s="16" t="s">
        <v>562</v>
      </c>
      <c r="E285" s="16" t="s">
        <v>657</v>
      </c>
      <c r="F285" s="16" t="s">
        <v>679</v>
      </c>
      <c r="G285" s="17" t="s">
        <v>772</v>
      </c>
      <c r="H285" s="16" t="s">
        <v>830</v>
      </c>
      <c r="I285" s="16" t="s">
        <v>832</v>
      </c>
      <c r="J285" s="16" t="s">
        <v>852</v>
      </c>
      <c r="K285" s="16" t="s">
        <v>862</v>
      </c>
      <c r="L285" s="18">
        <v>3</v>
      </c>
      <c r="M285" s="19">
        <v>180</v>
      </c>
      <c r="N285" s="19">
        <f t="shared" si="7"/>
        <v>540</v>
      </c>
      <c r="O285" s="20" t="s">
        <v>880</v>
      </c>
      <c r="P285" s="21" t="s">
        <v>899</v>
      </c>
      <c r="Q285" s="20" t="s">
        <v>914</v>
      </c>
      <c r="R285" s="20" t="s">
        <v>947</v>
      </c>
    </row>
    <row r="286" spans="1:18" s="3" customFormat="1" ht="90" customHeight="1" x14ac:dyDescent="0.25">
      <c r="A286" s="16"/>
      <c r="B286" s="16" t="s">
        <v>288</v>
      </c>
      <c r="C286" s="16" t="s">
        <v>486</v>
      </c>
      <c r="D286" s="16" t="s">
        <v>562</v>
      </c>
      <c r="E286" s="16" t="s">
        <v>657</v>
      </c>
      <c r="F286" s="16" t="s">
        <v>679</v>
      </c>
      <c r="G286" s="17" t="s">
        <v>772</v>
      </c>
      <c r="H286" s="16" t="s">
        <v>830</v>
      </c>
      <c r="I286" s="16" t="s">
        <v>832</v>
      </c>
      <c r="J286" s="16" t="s">
        <v>852</v>
      </c>
      <c r="K286" s="16" t="s">
        <v>860</v>
      </c>
      <c r="L286" s="18">
        <v>24</v>
      </c>
      <c r="M286" s="19">
        <v>180</v>
      </c>
      <c r="N286" s="19">
        <f t="shared" si="7"/>
        <v>4320</v>
      </c>
      <c r="O286" s="20" t="s">
        <v>880</v>
      </c>
      <c r="P286" s="21" t="s">
        <v>899</v>
      </c>
      <c r="Q286" s="20" t="s">
        <v>914</v>
      </c>
      <c r="R286" s="20" t="s">
        <v>947</v>
      </c>
    </row>
    <row r="287" spans="1:18" s="3" customFormat="1" ht="90" customHeight="1" x14ac:dyDescent="0.25">
      <c r="A287" s="16"/>
      <c r="B287" s="16" t="s">
        <v>289</v>
      </c>
      <c r="C287" s="16" t="s">
        <v>486</v>
      </c>
      <c r="D287" s="16" t="s">
        <v>562</v>
      </c>
      <c r="E287" s="16" t="s">
        <v>657</v>
      </c>
      <c r="F287" s="16" t="s">
        <v>679</v>
      </c>
      <c r="G287" s="17" t="s">
        <v>772</v>
      </c>
      <c r="H287" s="16" t="s">
        <v>830</v>
      </c>
      <c r="I287" s="16" t="s">
        <v>832</v>
      </c>
      <c r="J287" s="16" t="s">
        <v>852</v>
      </c>
      <c r="K287" s="16" t="s">
        <v>859</v>
      </c>
      <c r="L287" s="18">
        <v>20</v>
      </c>
      <c r="M287" s="19">
        <v>180</v>
      </c>
      <c r="N287" s="19">
        <f t="shared" si="7"/>
        <v>3600</v>
      </c>
      <c r="O287" s="20" t="s">
        <v>880</v>
      </c>
      <c r="P287" s="21" t="s">
        <v>899</v>
      </c>
      <c r="Q287" s="20" t="s">
        <v>914</v>
      </c>
      <c r="R287" s="20" t="s">
        <v>947</v>
      </c>
    </row>
    <row r="288" spans="1:18" s="3" customFormat="1" ht="90" customHeight="1" x14ac:dyDescent="0.25">
      <c r="A288" s="16"/>
      <c r="B288" s="16" t="s">
        <v>290</v>
      </c>
      <c r="C288" s="16" t="s">
        <v>486</v>
      </c>
      <c r="D288" s="16" t="s">
        <v>562</v>
      </c>
      <c r="E288" s="16" t="s">
        <v>657</v>
      </c>
      <c r="F288" s="16" t="s">
        <v>679</v>
      </c>
      <c r="G288" s="17" t="s">
        <v>772</v>
      </c>
      <c r="H288" s="16" t="s">
        <v>830</v>
      </c>
      <c r="I288" s="16" t="s">
        <v>832</v>
      </c>
      <c r="J288" s="16" t="s">
        <v>852</v>
      </c>
      <c r="K288" s="16" t="s">
        <v>863</v>
      </c>
      <c r="L288" s="18">
        <v>15</v>
      </c>
      <c r="M288" s="19">
        <v>180</v>
      </c>
      <c r="N288" s="19">
        <f t="shared" si="7"/>
        <v>2700</v>
      </c>
      <c r="O288" s="20" t="s">
        <v>880</v>
      </c>
      <c r="P288" s="21" t="s">
        <v>899</v>
      </c>
      <c r="Q288" s="20" t="s">
        <v>914</v>
      </c>
      <c r="R288" s="20" t="s">
        <v>947</v>
      </c>
    </row>
    <row r="289" spans="1:18" s="3" customFormat="1" ht="90" customHeight="1" x14ac:dyDescent="0.25">
      <c r="A289" s="16"/>
      <c r="B289" s="16" t="s">
        <v>291</v>
      </c>
      <c r="C289" s="16" t="s">
        <v>486</v>
      </c>
      <c r="D289" s="16" t="s">
        <v>563</v>
      </c>
      <c r="E289" s="16" t="s">
        <v>639</v>
      </c>
      <c r="F289" s="16" t="s">
        <v>668</v>
      </c>
      <c r="G289" s="17" t="s">
        <v>773</v>
      </c>
      <c r="H289" s="16" t="s">
        <v>830</v>
      </c>
      <c r="I289" s="16" t="s">
        <v>832</v>
      </c>
      <c r="J289" s="16" t="s">
        <v>852</v>
      </c>
      <c r="K289" s="16" t="s">
        <v>862</v>
      </c>
      <c r="L289" s="18">
        <v>5</v>
      </c>
      <c r="M289" s="19">
        <v>180</v>
      </c>
      <c r="N289" s="19">
        <f t="shared" si="7"/>
        <v>900</v>
      </c>
      <c r="O289" s="20" t="s">
        <v>880</v>
      </c>
      <c r="P289" s="21" t="s">
        <v>899</v>
      </c>
      <c r="Q289" s="20" t="s">
        <v>914</v>
      </c>
      <c r="R289" s="20" t="s">
        <v>947</v>
      </c>
    </row>
    <row r="290" spans="1:18" s="3" customFormat="1" ht="90" customHeight="1" x14ac:dyDescent="0.25">
      <c r="A290" s="16"/>
      <c r="B290" s="16" t="s">
        <v>292</v>
      </c>
      <c r="C290" s="16" t="s">
        <v>486</v>
      </c>
      <c r="D290" s="16" t="s">
        <v>563</v>
      </c>
      <c r="E290" s="16" t="s">
        <v>639</v>
      </c>
      <c r="F290" s="16" t="s">
        <v>668</v>
      </c>
      <c r="G290" s="17" t="s">
        <v>773</v>
      </c>
      <c r="H290" s="16" t="s">
        <v>830</v>
      </c>
      <c r="I290" s="16" t="s">
        <v>832</v>
      </c>
      <c r="J290" s="16" t="s">
        <v>852</v>
      </c>
      <c r="K290" s="16" t="s">
        <v>860</v>
      </c>
      <c r="L290" s="18">
        <v>2</v>
      </c>
      <c r="M290" s="19">
        <v>180</v>
      </c>
      <c r="N290" s="19">
        <f t="shared" si="7"/>
        <v>360</v>
      </c>
      <c r="O290" s="20" t="s">
        <v>880</v>
      </c>
      <c r="P290" s="21" t="s">
        <v>899</v>
      </c>
      <c r="Q290" s="20" t="s">
        <v>914</v>
      </c>
      <c r="R290" s="20" t="s">
        <v>947</v>
      </c>
    </row>
    <row r="291" spans="1:18" s="3" customFormat="1" ht="90" customHeight="1" x14ac:dyDescent="0.25">
      <c r="A291" s="16"/>
      <c r="B291" s="16" t="s">
        <v>293</v>
      </c>
      <c r="C291" s="16" t="s">
        <v>486</v>
      </c>
      <c r="D291" s="16" t="s">
        <v>563</v>
      </c>
      <c r="E291" s="16" t="s">
        <v>639</v>
      </c>
      <c r="F291" s="16" t="s">
        <v>668</v>
      </c>
      <c r="G291" s="17" t="s">
        <v>773</v>
      </c>
      <c r="H291" s="16" t="s">
        <v>830</v>
      </c>
      <c r="I291" s="16" t="s">
        <v>832</v>
      </c>
      <c r="J291" s="16" t="s">
        <v>852</v>
      </c>
      <c r="K291" s="16" t="s">
        <v>859</v>
      </c>
      <c r="L291" s="18">
        <v>4</v>
      </c>
      <c r="M291" s="19">
        <v>180</v>
      </c>
      <c r="N291" s="19">
        <f t="shared" si="7"/>
        <v>720</v>
      </c>
      <c r="O291" s="20" t="s">
        <v>880</v>
      </c>
      <c r="P291" s="21" t="s">
        <v>899</v>
      </c>
      <c r="Q291" s="20" t="s">
        <v>914</v>
      </c>
      <c r="R291" s="20" t="s">
        <v>947</v>
      </c>
    </row>
    <row r="292" spans="1:18" s="3" customFormat="1" ht="90" customHeight="1" x14ac:dyDescent="0.25">
      <c r="A292" s="16"/>
      <c r="B292" s="16" t="s">
        <v>294</v>
      </c>
      <c r="C292" s="16" t="s">
        <v>486</v>
      </c>
      <c r="D292" s="16" t="s">
        <v>563</v>
      </c>
      <c r="E292" s="16" t="s">
        <v>639</v>
      </c>
      <c r="F292" s="16" t="s">
        <v>668</v>
      </c>
      <c r="G292" s="17" t="s">
        <v>773</v>
      </c>
      <c r="H292" s="16" t="s">
        <v>830</v>
      </c>
      <c r="I292" s="16" t="s">
        <v>832</v>
      </c>
      <c r="J292" s="16" t="s">
        <v>852</v>
      </c>
      <c r="K292" s="16" t="s">
        <v>863</v>
      </c>
      <c r="L292" s="18">
        <v>4</v>
      </c>
      <c r="M292" s="19">
        <v>180</v>
      </c>
      <c r="N292" s="19">
        <f t="shared" si="7"/>
        <v>720</v>
      </c>
      <c r="O292" s="20" t="s">
        <v>880</v>
      </c>
      <c r="P292" s="21" t="s">
        <v>899</v>
      </c>
      <c r="Q292" s="20" t="s">
        <v>914</v>
      </c>
      <c r="R292" s="20" t="s">
        <v>947</v>
      </c>
    </row>
    <row r="293" spans="1:18" s="3" customFormat="1" ht="90" customHeight="1" x14ac:dyDescent="0.25">
      <c r="A293" s="16"/>
      <c r="B293" s="16" t="s">
        <v>295</v>
      </c>
      <c r="C293" s="16" t="s">
        <v>486</v>
      </c>
      <c r="D293" s="16" t="s">
        <v>564</v>
      </c>
      <c r="E293" s="16" t="s">
        <v>647</v>
      </c>
      <c r="F293" s="16" t="s">
        <v>686</v>
      </c>
      <c r="G293" s="17" t="s">
        <v>774</v>
      </c>
      <c r="H293" s="16" t="s">
        <v>830</v>
      </c>
      <c r="I293" s="16" t="s">
        <v>832</v>
      </c>
      <c r="J293" s="16" t="s">
        <v>839</v>
      </c>
      <c r="K293" s="16" t="s">
        <v>862</v>
      </c>
      <c r="L293" s="18">
        <v>1</v>
      </c>
      <c r="M293" s="19">
        <v>204</v>
      </c>
      <c r="N293" s="19">
        <f t="shared" si="7"/>
        <v>204</v>
      </c>
      <c r="O293" s="20" t="s">
        <v>880</v>
      </c>
      <c r="P293" s="21" t="s">
        <v>888</v>
      </c>
      <c r="Q293" s="20" t="s">
        <v>914</v>
      </c>
      <c r="R293" s="20" t="s">
        <v>920</v>
      </c>
    </row>
    <row r="294" spans="1:18" s="3" customFormat="1" ht="90" customHeight="1" x14ac:dyDescent="0.25">
      <c r="A294" s="16"/>
      <c r="B294" s="16" t="s">
        <v>296</v>
      </c>
      <c r="C294" s="16" t="s">
        <v>486</v>
      </c>
      <c r="D294" s="16" t="s">
        <v>565</v>
      </c>
      <c r="E294" s="16" t="s">
        <v>636</v>
      </c>
      <c r="F294" s="16" t="s">
        <v>679</v>
      </c>
      <c r="G294" s="17" t="s">
        <v>775</v>
      </c>
      <c r="H294" s="16" t="s">
        <v>830</v>
      </c>
      <c r="I294" s="16" t="s">
        <v>832</v>
      </c>
      <c r="J294" s="16" t="s">
        <v>853</v>
      </c>
      <c r="K294" s="16" t="s">
        <v>661</v>
      </c>
      <c r="L294" s="18">
        <v>1</v>
      </c>
      <c r="M294" s="19">
        <v>900</v>
      </c>
      <c r="N294" s="19">
        <f t="shared" si="7"/>
        <v>900</v>
      </c>
      <c r="O294" s="20" t="s">
        <v>879</v>
      </c>
      <c r="P294" s="21" t="s">
        <v>893</v>
      </c>
      <c r="Q294" s="20" t="s">
        <v>915</v>
      </c>
      <c r="R294" s="20" t="s">
        <v>941</v>
      </c>
    </row>
    <row r="295" spans="1:18" s="3" customFormat="1" ht="90" customHeight="1" x14ac:dyDescent="0.25">
      <c r="A295" s="16"/>
      <c r="B295" s="16" t="s">
        <v>297</v>
      </c>
      <c r="C295" s="16" t="s">
        <v>486</v>
      </c>
      <c r="D295" s="16" t="s">
        <v>565</v>
      </c>
      <c r="E295" s="16" t="s">
        <v>636</v>
      </c>
      <c r="F295" s="16" t="s">
        <v>679</v>
      </c>
      <c r="G295" s="17" t="s">
        <v>775</v>
      </c>
      <c r="H295" s="16" t="s">
        <v>830</v>
      </c>
      <c r="I295" s="16" t="s">
        <v>832</v>
      </c>
      <c r="J295" s="16" t="s">
        <v>853</v>
      </c>
      <c r="K295" s="16" t="s">
        <v>634</v>
      </c>
      <c r="L295" s="18">
        <v>29</v>
      </c>
      <c r="M295" s="19">
        <v>900</v>
      </c>
      <c r="N295" s="19">
        <f t="shared" si="7"/>
        <v>26100</v>
      </c>
      <c r="O295" s="20" t="s">
        <v>879</v>
      </c>
      <c r="P295" s="21" t="s">
        <v>893</v>
      </c>
      <c r="Q295" s="20" t="s">
        <v>915</v>
      </c>
      <c r="R295" s="20" t="s">
        <v>941</v>
      </c>
    </row>
    <row r="296" spans="1:18" s="3" customFormat="1" ht="90" customHeight="1" x14ac:dyDescent="0.25">
      <c r="A296" s="16"/>
      <c r="B296" s="16" t="s">
        <v>298</v>
      </c>
      <c r="C296" s="16" t="s">
        <v>486</v>
      </c>
      <c r="D296" s="16" t="s">
        <v>565</v>
      </c>
      <c r="E296" s="16" t="s">
        <v>636</v>
      </c>
      <c r="F296" s="16" t="s">
        <v>679</v>
      </c>
      <c r="G296" s="17" t="s">
        <v>775</v>
      </c>
      <c r="H296" s="16" t="s">
        <v>830</v>
      </c>
      <c r="I296" s="16" t="s">
        <v>832</v>
      </c>
      <c r="J296" s="16" t="s">
        <v>853</v>
      </c>
      <c r="K296" s="16" t="s">
        <v>864</v>
      </c>
      <c r="L296" s="18">
        <v>1</v>
      </c>
      <c r="M296" s="19">
        <v>900</v>
      </c>
      <c r="N296" s="19">
        <f t="shared" si="7"/>
        <v>900</v>
      </c>
      <c r="O296" s="20" t="s">
        <v>879</v>
      </c>
      <c r="P296" s="21" t="s">
        <v>893</v>
      </c>
      <c r="Q296" s="20" t="s">
        <v>915</v>
      </c>
      <c r="R296" s="20" t="s">
        <v>941</v>
      </c>
    </row>
    <row r="297" spans="1:18" s="3" customFormat="1" ht="90" customHeight="1" x14ac:dyDescent="0.25">
      <c r="A297" s="16"/>
      <c r="B297" s="16" t="s">
        <v>299</v>
      </c>
      <c r="C297" s="16" t="s">
        <v>486</v>
      </c>
      <c r="D297" s="16" t="s">
        <v>566</v>
      </c>
      <c r="E297" s="16" t="s">
        <v>624</v>
      </c>
      <c r="F297" s="16" t="s">
        <v>668</v>
      </c>
      <c r="G297" s="17" t="s">
        <v>776</v>
      </c>
      <c r="H297" s="16" t="s">
        <v>830</v>
      </c>
      <c r="I297" s="16" t="s">
        <v>832</v>
      </c>
      <c r="J297" s="16" t="s">
        <v>853</v>
      </c>
      <c r="K297" s="16" t="s">
        <v>661</v>
      </c>
      <c r="L297" s="18">
        <v>1</v>
      </c>
      <c r="M297" s="19">
        <v>1020</v>
      </c>
      <c r="N297" s="19">
        <f t="shared" si="7"/>
        <v>1020</v>
      </c>
      <c r="O297" s="20" t="s">
        <v>879</v>
      </c>
      <c r="P297" s="21" t="s">
        <v>908</v>
      </c>
      <c r="Q297" s="20" t="s">
        <v>915</v>
      </c>
      <c r="R297" s="20" t="s">
        <v>948</v>
      </c>
    </row>
    <row r="298" spans="1:18" s="3" customFormat="1" ht="90" customHeight="1" x14ac:dyDescent="0.25">
      <c r="A298" s="16"/>
      <c r="B298" s="16" t="s">
        <v>300</v>
      </c>
      <c r="C298" s="16" t="s">
        <v>486</v>
      </c>
      <c r="D298" s="16" t="s">
        <v>566</v>
      </c>
      <c r="E298" s="16" t="s">
        <v>624</v>
      </c>
      <c r="F298" s="16" t="s">
        <v>668</v>
      </c>
      <c r="G298" s="17" t="s">
        <v>776</v>
      </c>
      <c r="H298" s="16" t="s">
        <v>830</v>
      </c>
      <c r="I298" s="16" t="s">
        <v>832</v>
      </c>
      <c r="J298" s="16" t="s">
        <v>853</v>
      </c>
      <c r="K298" s="16" t="s">
        <v>634</v>
      </c>
      <c r="L298" s="18">
        <v>1</v>
      </c>
      <c r="M298" s="19">
        <v>1020</v>
      </c>
      <c r="N298" s="19">
        <f t="shared" si="7"/>
        <v>1020</v>
      </c>
      <c r="O298" s="20" t="s">
        <v>879</v>
      </c>
      <c r="P298" s="21" t="s">
        <v>908</v>
      </c>
      <c r="Q298" s="20" t="s">
        <v>915</v>
      </c>
      <c r="R298" s="20" t="s">
        <v>948</v>
      </c>
    </row>
    <row r="299" spans="1:18" s="3" customFormat="1" ht="90" customHeight="1" x14ac:dyDescent="0.25">
      <c r="A299" s="16"/>
      <c r="B299" s="16" t="s">
        <v>301</v>
      </c>
      <c r="C299" s="16" t="s">
        <v>486</v>
      </c>
      <c r="D299" s="16" t="s">
        <v>567</v>
      </c>
      <c r="E299" s="16" t="s">
        <v>661</v>
      </c>
      <c r="F299" s="16" t="s">
        <v>699</v>
      </c>
      <c r="G299" s="17" t="s">
        <v>776</v>
      </c>
      <c r="H299" s="16" t="s">
        <v>830</v>
      </c>
      <c r="I299" s="16" t="s">
        <v>832</v>
      </c>
      <c r="J299" s="16" t="s">
        <v>853</v>
      </c>
      <c r="K299" s="16" t="s">
        <v>634</v>
      </c>
      <c r="L299" s="18">
        <v>6</v>
      </c>
      <c r="M299" s="19">
        <v>948</v>
      </c>
      <c r="N299" s="19">
        <f t="shared" si="7"/>
        <v>5688</v>
      </c>
      <c r="O299" s="20" t="s">
        <v>879</v>
      </c>
      <c r="P299" s="21" t="s">
        <v>888</v>
      </c>
      <c r="Q299" s="20" t="s">
        <v>915</v>
      </c>
      <c r="R299" s="20" t="s">
        <v>941</v>
      </c>
    </row>
    <row r="300" spans="1:18" s="3" customFormat="1" ht="90" customHeight="1" x14ac:dyDescent="0.25">
      <c r="A300" s="16"/>
      <c r="B300" s="16" t="s">
        <v>302</v>
      </c>
      <c r="C300" s="16" t="s">
        <v>486</v>
      </c>
      <c r="D300" s="16" t="s">
        <v>568</v>
      </c>
      <c r="E300" s="16" t="s">
        <v>646</v>
      </c>
      <c r="F300" s="16" t="s">
        <v>685</v>
      </c>
      <c r="G300" s="17" t="s">
        <v>777</v>
      </c>
      <c r="H300" s="16" t="s">
        <v>830</v>
      </c>
      <c r="I300" s="16" t="s">
        <v>832</v>
      </c>
      <c r="J300" s="16" t="s">
        <v>853</v>
      </c>
      <c r="K300" s="16" t="s">
        <v>661</v>
      </c>
      <c r="L300" s="18">
        <v>8</v>
      </c>
      <c r="M300" s="19">
        <v>1068</v>
      </c>
      <c r="N300" s="19">
        <f t="shared" si="7"/>
        <v>8544</v>
      </c>
      <c r="O300" s="20" t="s">
        <v>879</v>
      </c>
      <c r="P300" s="21" t="s">
        <v>909</v>
      </c>
      <c r="Q300" s="20" t="s">
        <v>915</v>
      </c>
      <c r="R300" s="20" t="s">
        <v>949</v>
      </c>
    </row>
    <row r="301" spans="1:18" s="3" customFormat="1" ht="90" customHeight="1" x14ac:dyDescent="0.25">
      <c r="A301" s="16"/>
      <c r="B301" s="16" t="s">
        <v>303</v>
      </c>
      <c r="C301" s="16" t="s">
        <v>486</v>
      </c>
      <c r="D301" s="16" t="s">
        <v>568</v>
      </c>
      <c r="E301" s="16" t="s">
        <v>646</v>
      </c>
      <c r="F301" s="16" t="s">
        <v>685</v>
      </c>
      <c r="G301" s="17" t="s">
        <v>777</v>
      </c>
      <c r="H301" s="16" t="s">
        <v>830</v>
      </c>
      <c r="I301" s="16" t="s">
        <v>832</v>
      </c>
      <c r="J301" s="16" t="s">
        <v>853</v>
      </c>
      <c r="K301" s="16" t="s">
        <v>634</v>
      </c>
      <c r="L301" s="18">
        <v>24</v>
      </c>
      <c r="M301" s="19">
        <v>1068</v>
      </c>
      <c r="N301" s="19">
        <f t="shared" si="7"/>
        <v>25632</v>
      </c>
      <c r="O301" s="20" t="s">
        <v>879</v>
      </c>
      <c r="P301" s="21" t="s">
        <v>909</v>
      </c>
      <c r="Q301" s="20" t="s">
        <v>915</v>
      </c>
      <c r="R301" s="20" t="s">
        <v>949</v>
      </c>
    </row>
    <row r="302" spans="1:18" s="3" customFormat="1" ht="90" customHeight="1" x14ac:dyDescent="0.25">
      <c r="A302" s="16"/>
      <c r="B302" s="16" t="s">
        <v>304</v>
      </c>
      <c r="C302" s="16" t="s">
        <v>486</v>
      </c>
      <c r="D302" s="16" t="s">
        <v>568</v>
      </c>
      <c r="E302" s="16" t="s">
        <v>646</v>
      </c>
      <c r="F302" s="16" t="s">
        <v>685</v>
      </c>
      <c r="G302" s="17" t="s">
        <v>777</v>
      </c>
      <c r="H302" s="16" t="s">
        <v>830</v>
      </c>
      <c r="I302" s="16" t="s">
        <v>832</v>
      </c>
      <c r="J302" s="16" t="s">
        <v>853</v>
      </c>
      <c r="K302" s="16" t="s">
        <v>864</v>
      </c>
      <c r="L302" s="18">
        <v>2</v>
      </c>
      <c r="M302" s="19">
        <v>1068</v>
      </c>
      <c r="N302" s="19">
        <f t="shared" ref="N302:N321" si="8">$L302*M302</f>
        <v>2136</v>
      </c>
      <c r="O302" s="20" t="s">
        <v>879</v>
      </c>
      <c r="P302" s="21" t="s">
        <v>909</v>
      </c>
      <c r="Q302" s="20" t="s">
        <v>915</v>
      </c>
      <c r="R302" s="20" t="s">
        <v>949</v>
      </c>
    </row>
    <row r="303" spans="1:18" s="3" customFormat="1" ht="90" customHeight="1" x14ac:dyDescent="0.25">
      <c r="A303" s="16"/>
      <c r="B303" s="16" t="s">
        <v>305</v>
      </c>
      <c r="C303" s="16" t="s">
        <v>486</v>
      </c>
      <c r="D303" s="16" t="s">
        <v>569</v>
      </c>
      <c r="E303" s="16" t="s">
        <v>638</v>
      </c>
      <c r="F303" s="16" t="s">
        <v>680</v>
      </c>
      <c r="G303" s="17" t="s">
        <v>778</v>
      </c>
      <c r="H303" s="16" t="s">
        <v>831</v>
      </c>
      <c r="I303" s="16" t="s">
        <v>834</v>
      </c>
      <c r="J303" s="16" t="s">
        <v>848</v>
      </c>
      <c r="K303" s="16" t="s">
        <v>866</v>
      </c>
      <c r="L303" s="18">
        <v>103</v>
      </c>
      <c r="M303" s="19">
        <v>228</v>
      </c>
      <c r="N303" s="19">
        <f t="shared" si="8"/>
        <v>23484</v>
      </c>
      <c r="O303" s="20" t="s">
        <v>876</v>
      </c>
      <c r="P303" s="21" t="s">
        <v>888</v>
      </c>
      <c r="Q303" s="20" t="s">
        <v>623</v>
      </c>
      <c r="R303" s="20" t="s">
        <v>950</v>
      </c>
    </row>
    <row r="304" spans="1:18" s="3" customFormat="1" ht="90" customHeight="1" x14ac:dyDescent="0.25">
      <c r="A304" s="16"/>
      <c r="B304" s="16" t="s">
        <v>306</v>
      </c>
      <c r="C304" s="16" t="s">
        <v>486</v>
      </c>
      <c r="D304" s="16" t="s">
        <v>570</v>
      </c>
      <c r="E304" s="16" t="s">
        <v>647</v>
      </c>
      <c r="F304" s="16" t="s">
        <v>686</v>
      </c>
      <c r="G304" s="17" t="s">
        <v>779</v>
      </c>
      <c r="H304" s="16" t="s">
        <v>830</v>
      </c>
      <c r="I304" s="16" t="s">
        <v>836</v>
      </c>
      <c r="J304" s="16" t="s">
        <v>854</v>
      </c>
      <c r="K304" s="16" t="s">
        <v>866</v>
      </c>
      <c r="L304" s="18">
        <v>11</v>
      </c>
      <c r="M304" s="19">
        <v>204</v>
      </c>
      <c r="N304" s="19">
        <f t="shared" si="8"/>
        <v>2244</v>
      </c>
      <c r="O304" s="20" t="s">
        <v>886</v>
      </c>
      <c r="P304" s="21" t="s">
        <v>910</v>
      </c>
      <c r="Q304" s="20" t="s">
        <v>623</v>
      </c>
      <c r="R304" s="20" t="s">
        <v>935</v>
      </c>
    </row>
    <row r="305" spans="1:18" s="3" customFormat="1" ht="90" customHeight="1" x14ac:dyDescent="0.25">
      <c r="A305" s="16"/>
      <c r="B305" s="16" t="s">
        <v>307</v>
      </c>
      <c r="C305" s="16" t="s">
        <v>486</v>
      </c>
      <c r="D305" s="16" t="s">
        <v>571</v>
      </c>
      <c r="E305" s="16" t="s">
        <v>646</v>
      </c>
      <c r="F305" s="16" t="s">
        <v>685</v>
      </c>
      <c r="G305" s="17" t="s">
        <v>780</v>
      </c>
      <c r="H305" s="16" t="s">
        <v>830</v>
      </c>
      <c r="I305" s="16" t="s">
        <v>836</v>
      </c>
      <c r="J305" s="16" t="s">
        <v>855</v>
      </c>
      <c r="K305" s="16" t="s">
        <v>866</v>
      </c>
      <c r="L305" s="18">
        <v>80</v>
      </c>
      <c r="M305" s="19">
        <v>144</v>
      </c>
      <c r="N305" s="19">
        <f t="shared" si="8"/>
        <v>11520</v>
      </c>
      <c r="O305" s="20" t="s">
        <v>886</v>
      </c>
      <c r="P305" s="21" t="s">
        <v>910</v>
      </c>
      <c r="Q305" s="20" t="s">
        <v>623</v>
      </c>
      <c r="R305" s="20" t="s">
        <v>935</v>
      </c>
    </row>
    <row r="306" spans="1:18" s="3" customFormat="1" ht="90" customHeight="1" x14ac:dyDescent="0.25">
      <c r="A306" s="16"/>
      <c r="B306" s="16" t="s">
        <v>308</v>
      </c>
      <c r="C306" s="16" t="s">
        <v>486</v>
      </c>
      <c r="D306" s="16" t="s">
        <v>572</v>
      </c>
      <c r="E306" s="16" t="s">
        <v>645</v>
      </c>
      <c r="F306" s="16" t="s">
        <v>684</v>
      </c>
      <c r="G306" s="17" t="s">
        <v>781</v>
      </c>
      <c r="H306" s="16" t="s">
        <v>831</v>
      </c>
      <c r="I306" s="16" t="s">
        <v>832</v>
      </c>
      <c r="J306" s="16" t="s">
        <v>838</v>
      </c>
      <c r="K306" s="16" t="s">
        <v>859</v>
      </c>
      <c r="L306" s="18">
        <v>4</v>
      </c>
      <c r="M306" s="19">
        <v>1800</v>
      </c>
      <c r="N306" s="19">
        <f t="shared" si="8"/>
        <v>7200</v>
      </c>
      <c r="O306" s="20" t="s">
        <v>883</v>
      </c>
      <c r="P306" s="21" t="s">
        <v>911</v>
      </c>
      <c r="Q306" s="20" t="s">
        <v>915</v>
      </c>
      <c r="R306" s="20" t="s">
        <v>936</v>
      </c>
    </row>
    <row r="307" spans="1:18" s="3" customFormat="1" ht="90" customHeight="1" x14ac:dyDescent="0.25">
      <c r="A307" s="16"/>
      <c r="B307" s="16" t="s">
        <v>309</v>
      </c>
      <c r="C307" s="16" t="s">
        <v>486</v>
      </c>
      <c r="D307" s="16" t="s">
        <v>572</v>
      </c>
      <c r="E307" s="16" t="s">
        <v>645</v>
      </c>
      <c r="F307" s="16" t="s">
        <v>684</v>
      </c>
      <c r="G307" s="17" t="s">
        <v>781</v>
      </c>
      <c r="H307" s="16" t="s">
        <v>831</v>
      </c>
      <c r="I307" s="16" t="s">
        <v>832</v>
      </c>
      <c r="J307" s="16" t="s">
        <v>838</v>
      </c>
      <c r="K307" s="16" t="s">
        <v>863</v>
      </c>
      <c r="L307" s="18">
        <v>1</v>
      </c>
      <c r="M307" s="19">
        <v>1800</v>
      </c>
      <c r="N307" s="19">
        <f t="shared" si="8"/>
        <v>1800</v>
      </c>
      <c r="O307" s="20" t="s">
        <v>883</v>
      </c>
      <c r="P307" s="21" t="s">
        <v>911</v>
      </c>
      <c r="Q307" s="20" t="s">
        <v>915</v>
      </c>
      <c r="R307" s="20" t="s">
        <v>936</v>
      </c>
    </row>
    <row r="308" spans="1:18" s="3" customFormat="1" ht="90" customHeight="1" x14ac:dyDescent="0.25">
      <c r="A308" s="16"/>
      <c r="B308" s="16" t="s">
        <v>310</v>
      </c>
      <c r="C308" s="16" t="s">
        <v>486</v>
      </c>
      <c r="D308" s="16" t="s">
        <v>572</v>
      </c>
      <c r="E308" s="16" t="s">
        <v>645</v>
      </c>
      <c r="F308" s="16" t="s">
        <v>684</v>
      </c>
      <c r="G308" s="17" t="s">
        <v>781</v>
      </c>
      <c r="H308" s="16" t="s">
        <v>831</v>
      </c>
      <c r="I308" s="16" t="s">
        <v>832</v>
      </c>
      <c r="J308" s="16" t="s">
        <v>838</v>
      </c>
      <c r="K308" s="16" t="s">
        <v>875</v>
      </c>
      <c r="L308" s="18">
        <v>3</v>
      </c>
      <c r="M308" s="19">
        <v>1800</v>
      </c>
      <c r="N308" s="19">
        <f t="shared" si="8"/>
        <v>5400</v>
      </c>
      <c r="O308" s="20" t="s">
        <v>883</v>
      </c>
      <c r="P308" s="21" t="s">
        <v>911</v>
      </c>
      <c r="Q308" s="20" t="s">
        <v>915</v>
      </c>
      <c r="R308" s="20" t="s">
        <v>936</v>
      </c>
    </row>
    <row r="309" spans="1:18" s="3" customFormat="1" ht="90" customHeight="1" x14ac:dyDescent="0.25">
      <c r="A309" s="16"/>
      <c r="B309" s="16" t="s">
        <v>311</v>
      </c>
      <c r="C309" s="16" t="s">
        <v>486</v>
      </c>
      <c r="D309" s="16" t="s">
        <v>573</v>
      </c>
      <c r="E309" s="16" t="s">
        <v>660</v>
      </c>
      <c r="F309" s="16" t="s">
        <v>698</v>
      </c>
      <c r="G309" s="17" t="s">
        <v>782</v>
      </c>
      <c r="H309" s="16" t="s">
        <v>831</v>
      </c>
      <c r="I309" s="16" t="s">
        <v>832</v>
      </c>
      <c r="J309" s="16" t="s">
        <v>838</v>
      </c>
      <c r="K309" s="16" t="s">
        <v>859</v>
      </c>
      <c r="L309" s="18">
        <v>27</v>
      </c>
      <c r="M309" s="19">
        <v>1440</v>
      </c>
      <c r="N309" s="19">
        <f t="shared" si="8"/>
        <v>38880</v>
      </c>
      <c r="O309" s="20" t="s">
        <v>881</v>
      </c>
      <c r="P309" s="21" t="s">
        <v>890</v>
      </c>
      <c r="Q309" s="20" t="s">
        <v>915</v>
      </c>
      <c r="R309" s="20" t="s">
        <v>926</v>
      </c>
    </row>
    <row r="310" spans="1:18" s="3" customFormat="1" ht="90" customHeight="1" x14ac:dyDescent="0.25">
      <c r="A310" s="16"/>
      <c r="B310" s="16" t="s">
        <v>312</v>
      </c>
      <c r="C310" s="16" t="s">
        <v>486</v>
      </c>
      <c r="D310" s="16" t="s">
        <v>573</v>
      </c>
      <c r="E310" s="16" t="s">
        <v>660</v>
      </c>
      <c r="F310" s="16" t="s">
        <v>698</v>
      </c>
      <c r="G310" s="17" t="s">
        <v>782</v>
      </c>
      <c r="H310" s="16" t="s">
        <v>831</v>
      </c>
      <c r="I310" s="16" t="s">
        <v>832</v>
      </c>
      <c r="J310" s="16" t="s">
        <v>838</v>
      </c>
      <c r="K310" s="16" t="s">
        <v>863</v>
      </c>
      <c r="L310" s="18">
        <v>29</v>
      </c>
      <c r="M310" s="19">
        <v>1440</v>
      </c>
      <c r="N310" s="19">
        <f t="shared" si="8"/>
        <v>41760</v>
      </c>
      <c r="O310" s="20" t="s">
        <v>881</v>
      </c>
      <c r="P310" s="21" t="s">
        <v>890</v>
      </c>
      <c r="Q310" s="20" t="s">
        <v>915</v>
      </c>
      <c r="R310" s="20" t="s">
        <v>926</v>
      </c>
    </row>
    <row r="311" spans="1:18" s="3" customFormat="1" ht="90" customHeight="1" x14ac:dyDescent="0.25">
      <c r="A311" s="16"/>
      <c r="B311" s="16" t="s">
        <v>313</v>
      </c>
      <c r="C311" s="16" t="s">
        <v>486</v>
      </c>
      <c r="D311" s="16" t="s">
        <v>574</v>
      </c>
      <c r="E311" s="16" t="s">
        <v>631</v>
      </c>
      <c r="F311" s="16" t="s">
        <v>675</v>
      </c>
      <c r="G311" s="17" t="s">
        <v>783</v>
      </c>
      <c r="H311" s="16" t="s">
        <v>831</v>
      </c>
      <c r="I311" s="16" t="s">
        <v>832</v>
      </c>
      <c r="J311" s="16" t="s">
        <v>842</v>
      </c>
      <c r="K311" s="16" t="s">
        <v>860</v>
      </c>
      <c r="L311" s="18">
        <v>84</v>
      </c>
      <c r="M311" s="19">
        <v>468</v>
      </c>
      <c r="N311" s="19">
        <f t="shared" si="8"/>
        <v>39312</v>
      </c>
      <c r="O311" s="20" t="s">
        <v>879</v>
      </c>
      <c r="P311" s="21" t="s">
        <v>894</v>
      </c>
      <c r="Q311" s="20" t="s">
        <v>915</v>
      </c>
      <c r="R311" s="20" t="s">
        <v>937</v>
      </c>
    </row>
    <row r="312" spans="1:18" s="3" customFormat="1" ht="90" customHeight="1" x14ac:dyDescent="0.25">
      <c r="A312" s="16"/>
      <c r="B312" s="16" t="s">
        <v>314</v>
      </c>
      <c r="C312" s="16" t="s">
        <v>486</v>
      </c>
      <c r="D312" s="16" t="s">
        <v>574</v>
      </c>
      <c r="E312" s="16" t="s">
        <v>631</v>
      </c>
      <c r="F312" s="16" t="s">
        <v>675</v>
      </c>
      <c r="G312" s="17" t="s">
        <v>783</v>
      </c>
      <c r="H312" s="16" t="s">
        <v>831</v>
      </c>
      <c r="I312" s="16" t="s">
        <v>832</v>
      </c>
      <c r="J312" s="16" t="s">
        <v>842</v>
      </c>
      <c r="K312" s="16" t="s">
        <v>859</v>
      </c>
      <c r="L312" s="18">
        <v>125</v>
      </c>
      <c r="M312" s="19">
        <v>468</v>
      </c>
      <c r="N312" s="19">
        <f t="shared" si="8"/>
        <v>58500</v>
      </c>
      <c r="O312" s="20" t="s">
        <v>879</v>
      </c>
      <c r="P312" s="21" t="s">
        <v>894</v>
      </c>
      <c r="Q312" s="20" t="s">
        <v>915</v>
      </c>
      <c r="R312" s="20" t="s">
        <v>937</v>
      </c>
    </row>
    <row r="313" spans="1:18" s="3" customFormat="1" ht="90" customHeight="1" x14ac:dyDescent="0.25">
      <c r="A313" s="16"/>
      <c r="B313" s="16" t="s">
        <v>315</v>
      </c>
      <c r="C313" s="16" t="s">
        <v>486</v>
      </c>
      <c r="D313" s="16" t="s">
        <v>574</v>
      </c>
      <c r="E313" s="16" t="s">
        <v>631</v>
      </c>
      <c r="F313" s="16" t="s">
        <v>675</v>
      </c>
      <c r="G313" s="17" t="s">
        <v>783</v>
      </c>
      <c r="H313" s="16" t="s">
        <v>831</v>
      </c>
      <c r="I313" s="16" t="s">
        <v>832</v>
      </c>
      <c r="J313" s="16" t="s">
        <v>842</v>
      </c>
      <c r="K313" s="16" t="s">
        <v>863</v>
      </c>
      <c r="L313" s="18">
        <v>112</v>
      </c>
      <c r="M313" s="19">
        <v>468</v>
      </c>
      <c r="N313" s="19">
        <f t="shared" si="8"/>
        <v>52416</v>
      </c>
      <c r="O313" s="20" t="s">
        <v>879</v>
      </c>
      <c r="P313" s="21" t="s">
        <v>894</v>
      </c>
      <c r="Q313" s="20" t="s">
        <v>915</v>
      </c>
      <c r="R313" s="20" t="s">
        <v>937</v>
      </c>
    </row>
    <row r="314" spans="1:18" s="3" customFormat="1" ht="90" customHeight="1" x14ac:dyDescent="0.25">
      <c r="A314" s="16"/>
      <c r="B314" s="16" t="s">
        <v>316</v>
      </c>
      <c r="C314" s="16" t="s">
        <v>486</v>
      </c>
      <c r="D314" s="16" t="s">
        <v>574</v>
      </c>
      <c r="E314" s="16" t="s">
        <v>631</v>
      </c>
      <c r="F314" s="16" t="s">
        <v>675</v>
      </c>
      <c r="G314" s="17" t="s">
        <v>783</v>
      </c>
      <c r="H314" s="16" t="s">
        <v>831</v>
      </c>
      <c r="I314" s="16" t="s">
        <v>832</v>
      </c>
      <c r="J314" s="16" t="s">
        <v>842</v>
      </c>
      <c r="K314" s="16" t="s">
        <v>868</v>
      </c>
      <c r="L314" s="18">
        <v>8</v>
      </c>
      <c r="M314" s="19">
        <v>468</v>
      </c>
      <c r="N314" s="19">
        <f t="shared" si="8"/>
        <v>3744</v>
      </c>
      <c r="O314" s="20" t="s">
        <v>879</v>
      </c>
      <c r="P314" s="21" t="s">
        <v>894</v>
      </c>
      <c r="Q314" s="20" t="s">
        <v>915</v>
      </c>
      <c r="R314" s="20" t="s">
        <v>937</v>
      </c>
    </row>
    <row r="315" spans="1:18" s="3" customFormat="1" ht="90" customHeight="1" x14ac:dyDescent="0.25">
      <c r="A315" s="16"/>
      <c r="B315" s="16" t="s">
        <v>317</v>
      </c>
      <c r="C315" s="16" t="s">
        <v>486</v>
      </c>
      <c r="D315" s="16" t="s">
        <v>575</v>
      </c>
      <c r="E315" s="16" t="s">
        <v>636</v>
      </c>
      <c r="F315" s="16" t="s">
        <v>679</v>
      </c>
      <c r="G315" s="17" t="s">
        <v>784</v>
      </c>
      <c r="H315" s="16" t="s">
        <v>831</v>
      </c>
      <c r="I315" s="16" t="s">
        <v>832</v>
      </c>
      <c r="J315" s="16" t="s">
        <v>842</v>
      </c>
      <c r="K315" s="16" t="s">
        <v>860</v>
      </c>
      <c r="L315" s="18">
        <v>8</v>
      </c>
      <c r="M315" s="19">
        <v>708</v>
      </c>
      <c r="N315" s="19">
        <f t="shared" si="8"/>
        <v>5664</v>
      </c>
      <c r="O315" s="20" t="s">
        <v>881</v>
      </c>
      <c r="P315" s="21" t="s">
        <v>888</v>
      </c>
      <c r="Q315" s="20" t="s">
        <v>915</v>
      </c>
      <c r="R315" s="20" t="s">
        <v>937</v>
      </c>
    </row>
    <row r="316" spans="1:18" s="3" customFormat="1" ht="90" customHeight="1" x14ac:dyDescent="0.25">
      <c r="A316" s="16"/>
      <c r="B316" s="16" t="s">
        <v>318</v>
      </c>
      <c r="C316" s="16" t="s">
        <v>486</v>
      </c>
      <c r="D316" s="16" t="s">
        <v>575</v>
      </c>
      <c r="E316" s="16" t="s">
        <v>636</v>
      </c>
      <c r="F316" s="16" t="s">
        <v>679</v>
      </c>
      <c r="G316" s="17" t="s">
        <v>784</v>
      </c>
      <c r="H316" s="16" t="s">
        <v>831</v>
      </c>
      <c r="I316" s="16" t="s">
        <v>832</v>
      </c>
      <c r="J316" s="16" t="s">
        <v>842</v>
      </c>
      <c r="K316" s="16" t="s">
        <v>859</v>
      </c>
      <c r="L316" s="18">
        <v>15</v>
      </c>
      <c r="M316" s="19">
        <v>708</v>
      </c>
      <c r="N316" s="19">
        <f t="shared" si="8"/>
        <v>10620</v>
      </c>
      <c r="O316" s="20" t="s">
        <v>881</v>
      </c>
      <c r="P316" s="21" t="s">
        <v>888</v>
      </c>
      <c r="Q316" s="20" t="s">
        <v>915</v>
      </c>
      <c r="R316" s="20" t="s">
        <v>937</v>
      </c>
    </row>
    <row r="317" spans="1:18" s="3" customFormat="1" ht="90" customHeight="1" x14ac:dyDescent="0.25">
      <c r="A317" s="16"/>
      <c r="B317" s="16" t="s">
        <v>319</v>
      </c>
      <c r="C317" s="16" t="s">
        <v>486</v>
      </c>
      <c r="D317" s="16" t="s">
        <v>575</v>
      </c>
      <c r="E317" s="16" t="s">
        <v>636</v>
      </c>
      <c r="F317" s="16" t="s">
        <v>679</v>
      </c>
      <c r="G317" s="17" t="s">
        <v>784</v>
      </c>
      <c r="H317" s="16" t="s">
        <v>831</v>
      </c>
      <c r="I317" s="16" t="s">
        <v>832</v>
      </c>
      <c r="J317" s="16" t="s">
        <v>842</v>
      </c>
      <c r="K317" s="16" t="s">
        <v>863</v>
      </c>
      <c r="L317" s="18">
        <v>6</v>
      </c>
      <c r="M317" s="19">
        <v>708</v>
      </c>
      <c r="N317" s="19">
        <f t="shared" si="8"/>
        <v>4248</v>
      </c>
      <c r="O317" s="20" t="s">
        <v>881</v>
      </c>
      <c r="P317" s="21" t="s">
        <v>888</v>
      </c>
      <c r="Q317" s="20" t="s">
        <v>915</v>
      </c>
      <c r="R317" s="20" t="s">
        <v>937</v>
      </c>
    </row>
    <row r="318" spans="1:18" s="3" customFormat="1" ht="90" customHeight="1" x14ac:dyDescent="0.25">
      <c r="A318" s="16"/>
      <c r="B318" s="16" t="s">
        <v>320</v>
      </c>
      <c r="C318" s="16" t="s">
        <v>486</v>
      </c>
      <c r="D318" s="16" t="s">
        <v>576</v>
      </c>
      <c r="E318" s="16" t="s">
        <v>647</v>
      </c>
      <c r="F318" s="16" t="s">
        <v>686</v>
      </c>
      <c r="G318" s="17" t="s">
        <v>785</v>
      </c>
      <c r="H318" s="16" t="s">
        <v>831</v>
      </c>
      <c r="I318" s="16" t="s">
        <v>832</v>
      </c>
      <c r="J318" s="16" t="s">
        <v>842</v>
      </c>
      <c r="K318" s="16" t="s">
        <v>864</v>
      </c>
      <c r="L318" s="18">
        <v>6</v>
      </c>
      <c r="M318" s="19">
        <v>384</v>
      </c>
      <c r="N318" s="19">
        <f t="shared" si="8"/>
        <v>2304</v>
      </c>
      <c r="O318" s="20" t="s">
        <v>877</v>
      </c>
      <c r="P318" s="21" t="s">
        <v>888</v>
      </c>
      <c r="Q318" s="20" t="s">
        <v>915</v>
      </c>
      <c r="R318" s="20" t="s">
        <v>937</v>
      </c>
    </row>
    <row r="319" spans="1:18" s="3" customFormat="1" ht="90" customHeight="1" x14ac:dyDescent="0.25">
      <c r="A319" s="16"/>
      <c r="B319" s="16" t="s">
        <v>321</v>
      </c>
      <c r="C319" s="16" t="s">
        <v>486</v>
      </c>
      <c r="D319" s="16" t="s">
        <v>576</v>
      </c>
      <c r="E319" s="16" t="s">
        <v>647</v>
      </c>
      <c r="F319" s="16" t="s">
        <v>686</v>
      </c>
      <c r="G319" s="17" t="s">
        <v>785</v>
      </c>
      <c r="H319" s="16" t="s">
        <v>831</v>
      </c>
      <c r="I319" s="16" t="s">
        <v>832</v>
      </c>
      <c r="J319" s="16" t="s">
        <v>842</v>
      </c>
      <c r="K319" s="16" t="s">
        <v>626</v>
      </c>
      <c r="L319" s="18">
        <v>17</v>
      </c>
      <c r="M319" s="19">
        <v>384</v>
      </c>
      <c r="N319" s="19">
        <f t="shared" si="8"/>
        <v>6528</v>
      </c>
      <c r="O319" s="20" t="s">
        <v>877</v>
      </c>
      <c r="P319" s="21" t="s">
        <v>888</v>
      </c>
      <c r="Q319" s="20" t="s">
        <v>915</v>
      </c>
      <c r="R319" s="20" t="s">
        <v>937</v>
      </c>
    </row>
    <row r="320" spans="1:18" s="3" customFormat="1" ht="90" customHeight="1" x14ac:dyDescent="0.25">
      <c r="A320" s="16"/>
      <c r="B320" s="16" t="s">
        <v>322</v>
      </c>
      <c r="C320" s="16" t="s">
        <v>486</v>
      </c>
      <c r="D320" s="16" t="s">
        <v>576</v>
      </c>
      <c r="E320" s="16" t="s">
        <v>647</v>
      </c>
      <c r="F320" s="16" t="s">
        <v>686</v>
      </c>
      <c r="G320" s="17" t="s">
        <v>785</v>
      </c>
      <c r="H320" s="16" t="s">
        <v>831</v>
      </c>
      <c r="I320" s="16" t="s">
        <v>832</v>
      </c>
      <c r="J320" s="16" t="s">
        <v>842</v>
      </c>
      <c r="K320" s="16" t="s">
        <v>648</v>
      </c>
      <c r="L320" s="18">
        <v>6</v>
      </c>
      <c r="M320" s="19">
        <v>384</v>
      </c>
      <c r="N320" s="19">
        <f t="shared" si="8"/>
        <v>2304</v>
      </c>
      <c r="O320" s="20" t="s">
        <v>877</v>
      </c>
      <c r="P320" s="21" t="s">
        <v>888</v>
      </c>
      <c r="Q320" s="20" t="s">
        <v>915</v>
      </c>
      <c r="R320" s="20" t="s">
        <v>937</v>
      </c>
    </row>
    <row r="321" spans="1:18" s="3" customFormat="1" ht="90" customHeight="1" x14ac:dyDescent="0.25">
      <c r="A321" s="16"/>
      <c r="B321" s="16" t="s">
        <v>323</v>
      </c>
      <c r="C321" s="16" t="s">
        <v>486</v>
      </c>
      <c r="D321" s="16" t="s">
        <v>576</v>
      </c>
      <c r="E321" s="16" t="s">
        <v>647</v>
      </c>
      <c r="F321" s="16" t="s">
        <v>686</v>
      </c>
      <c r="G321" s="17" t="s">
        <v>785</v>
      </c>
      <c r="H321" s="16" t="s">
        <v>831</v>
      </c>
      <c r="I321" s="16" t="s">
        <v>832</v>
      </c>
      <c r="J321" s="16" t="s">
        <v>842</v>
      </c>
      <c r="K321" s="16" t="s">
        <v>873</v>
      </c>
      <c r="L321" s="18">
        <v>4</v>
      </c>
      <c r="M321" s="19">
        <v>384</v>
      </c>
      <c r="N321" s="19">
        <f t="shared" si="8"/>
        <v>1536</v>
      </c>
      <c r="O321" s="20" t="s">
        <v>877</v>
      </c>
      <c r="P321" s="21" t="s">
        <v>888</v>
      </c>
      <c r="Q321" s="20" t="s">
        <v>915</v>
      </c>
      <c r="R321" s="20" t="s">
        <v>937</v>
      </c>
    </row>
    <row r="322" spans="1:18" s="3" customFormat="1" ht="90" customHeight="1" x14ac:dyDescent="0.25">
      <c r="A322" s="16"/>
      <c r="B322" s="16" t="s">
        <v>324</v>
      </c>
      <c r="C322" s="16" t="s">
        <v>486</v>
      </c>
      <c r="D322" s="16" t="s">
        <v>577</v>
      </c>
      <c r="E322" s="16" t="s">
        <v>629</v>
      </c>
      <c r="F322" s="16" t="s">
        <v>672</v>
      </c>
      <c r="G322" s="17" t="s">
        <v>786</v>
      </c>
      <c r="H322" s="16" t="s">
        <v>831</v>
      </c>
      <c r="I322" s="16" t="s">
        <v>832</v>
      </c>
      <c r="J322" s="16" t="s">
        <v>842</v>
      </c>
      <c r="K322" s="16" t="s">
        <v>864</v>
      </c>
      <c r="L322" s="18">
        <v>3</v>
      </c>
      <c r="M322" s="19">
        <v>504</v>
      </c>
      <c r="N322" s="19">
        <f t="shared" ref="N322:N385" si="9">$L322*M322</f>
        <v>1512</v>
      </c>
      <c r="O322" s="20" t="s">
        <v>877</v>
      </c>
      <c r="P322" s="21" t="s">
        <v>895</v>
      </c>
      <c r="Q322" s="20" t="s">
        <v>915</v>
      </c>
      <c r="R322" s="20" t="s">
        <v>951</v>
      </c>
    </row>
    <row r="323" spans="1:18" s="3" customFormat="1" ht="90" customHeight="1" x14ac:dyDescent="0.25">
      <c r="A323" s="16"/>
      <c r="B323" s="16" t="s">
        <v>325</v>
      </c>
      <c r="C323" s="16" t="s">
        <v>486</v>
      </c>
      <c r="D323" s="16" t="s">
        <v>577</v>
      </c>
      <c r="E323" s="16" t="s">
        <v>629</v>
      </c>
      <c r="F323" s="16" t="s">
        <v>672</v>
      </c>
      <c r="G323" s="17" t="s">
        <v>786</v>
      </c>
      <c r="H323" s="16" t="s">
        <v>831</v>
      </c>
      <c r="I323" s="16" t="s">
        <v>832</v>
      </c>
      <c r="J323" s="16" t="s">
        <v>842</v>
      </c>
      <c r="K323" s="16" t="s">
        <v>626</v>
      </c>
      <c r="L323" s="18">
        <v>5</v>
      </c>
      <c r="M323" s="19">
        <v>504</v>
      </c>
      <c r="N323" s="19">
        <f t="shared" si="9"/>
        <v>2520</v>
      </c>
      <c r="O323" s="20" t="s">
        <v>877</v>
      </c>
      <c r="P323" s="21" t="s">
        <v>895</v>
      </c>
      <c r="Q323" s="20" t="s">
        <v>915</v>
      </c>
      <c r="R323" s="20" t="s">
        <v>951</v>
      </c>
    </row>
    <row r="324" spans="1:18" s="3" customFormat="1" ht="90" customHeight="1" x14ac:dyDescent="0.25">
      <c r="A324" s="16"/>
      <c r="B324" s="16" t="s">
        <v>326</v>
      </c>
      <c r="C324" s="16" t="s">
        <v>486</v>
      </c>
      <c r="D324" s="16" t="s">
        <v>577</v>
      </c>
      <c r="E324" s="16" t="s">
        <v>629</v>
      </c>
      <c r="F324" s="16" t="s">
        <v>672</v>
      </c>
      <c r="G324" s="17" t="s">
        <v>786</v>
      </c>
      <c r="H324" s="16" t="s">
        <v>831</v>
      </c>
      <c r="I324" s="16" t="s">
        <v>832</v>
      </c>
      <c r="J324" s="16" t="s">
        <v>842</v>
      </c>
      <c r="K324" s="16" t="s">
        <v>648</v>
      </c>
      <c r="L324" s="18">
        <v>4</v>
      </c>
      <c r="M324" s="19">
        <v>504</v>
      </c>
      <c r="N324" s="19">
        <f t="shared" si="9"/>
        <v>2016</v>
      </c>
      <c r="O324" s="20" t="s">
        <v>877</v>
      </c>
      <c r="P324" s="21" t="s">
        <v>895</v>
      </c>
      <c r="Q324" s="20" t="s">
        <v>915</v>
      </c>
      <c r="R324" s="20" t="s">
        <v>951</v>
      </c>
    </row>
    <row r="325" spans="1:18" s="3" customFormat="1" ht="90" customHeight="1" x14ac:dyDescent="0.25">
      <c r="A325" s="16"/>
      <c r="B325" s="16" t="s">
        <v>327</v>
      </c>
      <c r="C325" s="16" t="s">
        <v>486</v>
      </c>
      <c r="D325" s="16" t="s">
        <v>578</v>
      </c>
      <c r="E325" s="16" t="s">
        <v>636</v>
      </c>
      <c r="F325" s="16" t="s">
        <v>679</v>
      </c>
      <c r="G325" s="17" t="s">
        <v>787</v>
      </c>
      <c r="H325" s="16" t="s">
        <v>831</v>
      </c>
      <c r="I325" s="16" t="s">
        <v>832</v>
      </c>
      <c r="J325" s="16" t="s">
        <v>856</v>
      </c>
      <c r="K325" s="16" t="s">
        <v>859</v>
      </c>
      <c r="L325" s="18">
        <v>5</v>
      </c>
      <c r="M325" s="19">
        <v>828</v>
      </c>
      <c r="N325" s="19">
        <f t="shared" si="9"/>
        <v>4140</v>
      </c>
      <c r="O325" s="20" t="s">
        <v>877</v>
      </c>
      <c r="P325" s="21" t="s">
        <v>888</v>
      </c>
      <c r="Q325" s="20" t="s">
        <v>915</v>
      </c>
      <c r="R325" s="20" t="s">
        <v>952</v>
      </c>
    </row>
    <row r="326" spans="1:18" s="3" customFormat="1" ht="90" customHeight="1" x14ac:dyDescent="0.25">
      <c r="A326" s="16"/>
      <c r="B326" s="16" t="s">
        <v>328</v>
      </c>
      <c r="C326" s="16" t="s">
        <v>486</v>
      </c>
      <c r="D326" s="16" t="s">
        <v>579</v>
      </c>
      <c r="E326" s="16" t="s">
        <v>662</v>
      </c>
      <c r="F326" s="16" t="s">
        <v>700</v>
      </c>
      <c r="G326" s="17" t="s">
        <v>788</v>
      </c>
      <c r="H326" s="16" t="s">
        <v>831</v>
      </c>
      <c r="I326" s="16" t="s">
        <v>832</v>
      </c>
      <c r="J326" s="16" t="s">
        <v>838</v>
      </c>
      <c r="K326" s="16" t="s">
        <v>862</v>
      </c>
      <c r="L326" s="18">
        <v>5</v>
      </c>
      <c r="M326" s="19">
        <v>780</v>
      </c>
      <c r="N326" s="19">
        <f t="shared" si="9"/>
        <v>3900</v>
      </c>
      <c r="O326" s="20" t="s">
        <v>877</v>
      </c>
      <c r="P326" s="21" t="s">
        <v>888</v>
      </c>
      <c r="Q326" s="20" t="s">
        <v>915</v>
      </c>
      <c r="R326" s="20" t="s">
        <v>953</v>
      </c>
    </row>
    <row r="327" spans="1:18" s="3" customFormat="1" ht="90" customHeight="1" x14ac:dyDescent="0.25">
      <c r="A327" s="16"/>
      <c r="B327" s="16" t="s">
        <v>329</v>
      </c>
      <c r="C327" s="16" t="s">
        <v>486</v>
      </c>
      <c r="D327" s="16" t="s">
        <v>579</v>
      </c>
      <c r="E327" s="16" t="s">
        <v>662</v>
      </c>
      <c r="F327" s="16" t="s">
        <v>700</v>
      </c>
      <c r="G327" s="17" t="s">
        <v>788</v>
      </c>
      <c r="H327" s="16" t="s">
        <v>831</v>
      </c>
      <c r="I327" s="16" t="s">
        <v>832</v>
      </c>
      <c r="J327" s="16" t="s">
        <v>838</v>
      </c>
      <c r="K327" s="16" t="s">
        <v>859</v>
      </c>
      <c r="L327" s="18">
        <v>13</v>
      </c>
      <c r="M327" s="19">
        <v>780</v>
      </c>
      <c r="N327" s="19">
        <f t="shared" si="9"/>
        <v>10140</v>
      </c>
      <c r="O327" s="20" t="s">
        <v>877</v>
      </c>
      <c r="P327" s="21" t="s">
        <v>888</v>
      </c>
      <c r="Q327" s="20" t="s">
        <v>915</v>
      </c>
      <c r="R327" s="20" t="s">
        <v>953</v>
      </c>
    </row>
    <row r="328" spans="1:18" s="3" customFormat="1" ht="90" customHeight="1" x14ac:dyDescent="0.25">
      <c r="A328" s="16"/>
      <c r="B328" s="16" t="s">
        <v>330</v>
      </c>
      <c r="C328" s="16" t="s">
        <v>486</v>
      </c>
      <c r="D328" s="16" t="s">
        <v>579</v>
      </c>
      <c r="E328" s="16" t="s">
        <v>662</v>
      </c>
      <c r="F328" s="16" t="s">
        <v>700</v>
      </c>
      <c r="G328" s="17" t="s">
        <v>788</v>
      </c>
      <c r="H328" s="16" t="s">
        <v>831</v>
      </c>
      <c r="I328" s="16" t="s">
        <v>832</v>
      </c>
      <c r="J328" s="16" t="s">
        <v>838</v>
      </c>
      <c r="K328" s="16" t="s">
        <v>863</v>
      </c>
      <c r="L328" s="18">
        <v>4</v>
      </c>
      <c r="M328" s="19">
        <v>780</v>
      </c>
      <c r="N328" s="19">
        <f t="shared" si="9"/>
        <v>3120</v>
      </c>
      <c r="O328" s="20" t="s">
        <v>877</v>
      </c>
      <c r="P328" s="21" t="s">
        <v>888</v>
      </c>
      <c r="Q328" s="20" t="s">
        <v>915</v>
      </c>
      <c r="R328" s="20" t="s">
        <v>953</v>
      </c>
    </row>
    <row r="329" spans="1:18" s="3" customFormat="1" ht="90" customHeight="1" x14ac:dyDescent="0.25">
      <c r="A329" s="16"/>
      <c r="B329" s="16" t="s">
        <v>331</v>
      </c>
      <c r="C329" s="16" t="s">
        <v>486</v>
      </c>
      <c r="D329" s="16" t="s">
        <v>580</v>
      </c>
      <c r="E329" s="16" t="s">
        <v>663</v>
      </c>
      <c r="F329" s="16" t="s">
        <v>701</v>
      </c>
      <c r="G329" s="17" t="s">
        <v>789</v>
      </c>
      <c r="H329" s="16" t="s">
        <v>831</v>
      </c>
      <c r="I329" s="16" t="s">
        <v>832</v>
      </c>
      <c r="J329" s="16" t="s">
        <v>837</v>
      </c>
      <c r="K329" s="16" t="s">
        <v>644</v>
      </c>
      <c r="L329" s="18">
        <v>9</v>
      </c>
      <c r="M329" s="19">
        <v>540</v>
      </c>
      <c r="N329" s="19">
        <f t="shared" si="9"/>
        <v>4860</v>
      </c>
      <c r="O329" s="20" t="s">
        <v>877</v>
      </c>
      <c r="P329" s="21" t="s">
        <v>888</v>
      </c>
      <c r="Q329" s="20" t="s">
        <v>915</v>
      </c>
      <c r="R329" s="20" t="s">
        <v>916</v>
      </c>
    </row>
    <row r="330" spans="1:18" s="3" customFormat="1" ht="90" customHeight="1" x14ac:dyDescent="0.25">
      <c r="A330" s="16"/>
      <c r="B330" s="16" t="s">
        <v>332</v>
      </c>
      <c r="C330" s="16" t="s">
        <v>486</v>
      </c>
      <c r="D330" s="16" t="s">
        <v>580</v>
      </c>
      <c r="E330" s="16" t="s">
        <v>663</v>
      </c>
      <c r="F330" s="16" t="s">
        <v>701</v>
      </c>
      <c r="G330" s="17" t="s">
        <v>789</v>
      </c>
      <c r="H330" s="16" t="s">
        <v>831</v>
      </c>
      <c r="I330" s="16" t="s">
        <v>832</v>
      </c>
      <c r="J330" s="16" t="s">
        <v>837</v>
      </c>
      <c r="K330" s="16" t="s">
        <v>643</v>
      </c>
      <c r="L330" s="18">
        <v>11</v>
      </c>
      <c r="M330" s="19">
        <v>540</v>
      </c>
      <c r="N330" s="19">
        <f t="shared" si="9"/>
        <v>5940</v>
      </c>
      <c r="O330" s="20" t="s">
        <v>877</v>
      </c>
      <c r="P330" s="21" t="s">
        <v>888</v>
      </c>
      <c r="Q330" s="20" t="s">
        <v>915</v>
      </c>
      <c r="R330" s="20" t="s">
        <v>916</v>
      </c>
    </row>
    <row r="331" spans="1:18" s="3" customFormat="1" ht="90" customHeight="1" x14ac:dyDescent="0.25">
      <c r="A331" s="16"/>
      <c r="B331" s="16" t="s">
        <v>333</v>
      </c>
      <c r="C331" s="16" t="s">
        <v>486</v>
      </c>
      <c r="D331" s="16" t="s">
        <v>580</v>
      </c>
      <c r="E331" s="16" t="s">
        <v>663</v>
      </c>
      <c r="F331" s="16" t="s">
        <v>701</v>
      </c>
      <c r="G331" s="17" t="s">
        <v>789</v>
      </c>
      <c r="H331" s="16" t="s">
        <v>831</v>
      </c>
      <c r="I331" s="16" t="s">
        <v>832</v>
      </c>
      <c r="J331" s="16" t="s">
        <v>837</v>
      </c>
      <c r="K331" s="16" t="s">
        <v>867</v>
      </c>
      <c r="L331" s="18">
        <v>4</v>
      </c>
      <c r="M331" s="19">
        <v>540</v>
      </c>
      <c r="N331" s="19">
        <f t="shared" si="9"/>
        <v>2160</v>
      </c>
      <c r="O331" s="20" t="s">
        <v>877</v>
      </c>
      <c r="P331" s="21" t="s">
        <v>888</v>
      </c>
      <c r="Q331" s="20" t="s">
        <v>915</v>
      </c>
      <c r="R331" s="20" t="s">
        <v>916</v>
      </c>
    </row>
    <row r="332" spans="1:18" s="3" customFormat="1" ht="90" customHeight="1" x14ac:dyDescent="0.25">
      <c r="A332" s="16"/>
      <c r="B332" s="16" t="s">
        <v>334</v>
      </c>
      <c r="C332" s="16" t="s">
        <v>486</v>
      </c>
      <c r="D332" s="16" t="s">
        <v>581</v>
      </c>
      <c r="E332" s="16" t="s">
        <v>651</v>
      </c>
      <c r="F332" s="16" t="s">
        <v>690</v>
      </c>
      <c r="G332" s="17" t="s">
        <v>790</v>
      </c>
      <c r="H332" s="16" t="s">
        <v>831</v>
      </c>
      <c r="I332" s="16" t="s">
        <v>832</v>
      </c>
      <c r="J332" s="16" t="s">
        <v>837</v>
      </c>
      <c r="K332" s="16" t="s">
        <v>861</v>
      </c>
      <c r="L332" s="18">
        <v>5</v>
      </c>
      <c r="M332" s="19">
        <v>468</v>
      </c>
      <c r="N332" s="19">
        <f t="shared" si="9"/>
        <v>2340</v>
      </c>
      <c r="O332" s="20" t="s">
        <v>880</v>
      </c>
      <c r="P332" s="21" t="s">
        <v>896</v>
      </c>
      <c r="Q332" s="20" t="s">
        <v>915</v>
      </c>
      <c r="R332" s="20" t="s">
        <v>916</v>
      </c>
    </row>
    <row r="333" spans="1:18" s="3" customFormat="1" ht="90" customHeight="1" x14ac:dyDescent="0.25">
      <c r="A333" s="16"/>
      <c r="B333" s="16" t="s">
        <v>335</v>
      </c>
      <c r="C333" s="16" t="s">
        <v>486</v>
      </c>
      <c r="D333" s="16" t="s">
        <v>581</v>
      </c>
      <c r="E333" s="16" t="s">
        <v>651</v>
      </c>
      <c r="F333" s="16" t="s">
        <v>690</v>
      </c>
      <c r="G333" s="17" t="s">
        <v>790</v>
      </c>
      <c r="H333" s="16" t="s">
        <v>831</v>
      </c>
      <c r="I333" s="16" t="s">
        <v>832</v>
      </c>
      <c r="J333" s="16" t="s">
        <v>837</v>
      </c>
      <c r="K333" s="16" t="s">
        <v>644</v>
      </c>
      <c r="L333" s="18">
        <v>11</v>
      </c>
      <c r="M333" s="19">
        <v>468</v>
      </c>
      <c r="N333" s="19">
        <f t="shared" si="9"/>
        <v>5148</v>
      </c>
      <c r="O333" s="20" t="s">
        <v>880</v>
      </c>
      <c r="P333" s="21" t="s">
        <v>896</v>
      </c>
      <c r="Q333" s="20" t="s">
        <v>915</v>
      </c>
      <c r="R333" s="20" t="s">
        <v>916</v>
      </c>
    </row>
    <row r="334" spans="1:18" s="3" customFormat="1" ht="90" customHeight="1" x14ac:dyDescent="0.25">
      <c r="A334" s="16"/>
      <c r="B334" s="16" t="s">
        <v>336</v>
      </c>
      <c r="C334" s="16" t="s">
        <v>486</v>
      </c>
      <c r="D334" s="16" t="s">
        <v>581</v>
      </c>
      <c r="E334" s="16" t="s">
        <v>651</v>
      </c>
      <c r="F334" s="16" t="s">
        <v>690</v>
      </c>
      <c r="G334" s="17" t="s">
        <v>790</v>
      </c>
      <c r="H334" s="16" t="s">
        <v>831</v>
      </c>
      <c r="I334" s="16" t="s">
        <v>832</v>
      </c>
      <c r="J334" s="16" t="s">
        <v>837</v>
      </c>
      <c r="K334" s="16" t="s">
        <v>643</v>
      </c>
      <c r="L334" s="18">
        <v>11</v>
      </c>
      <c r="M334" s="19">
        <v>468</v>
      </c>
      <c r="N334" s="19">
        <f t="shared" si="9"/>
        <v>5148</v>
      </c>
      <c r="O334" s="20" t="s">
        <v>880</v>
      </c>
      <c r="P334" s="21" t="s">
        <v>896</v>
      </c>
      <c r="Q334" s="20" t="s">
        <v>915</v>
      </c>
      <c r="R334" s="20" t="s">
        <v>916</v>
      </c>
    </row>
    <row r="335" spans="1:18" s="3" customFormat="1" ht="90" customHeight="1" x14ac:dyDescent="0.25">
      <c r="A335" s="16"/>
      <c r="B335" s="16" t="s">
        <v>337</v>
      </c>
      <c r="C335" s="16" t="s">
        <v>486</v>
      </c>
      <c r="D335" s="16" t="s">
        <v>581</v>
      </c>
      <c r="E335" s="16" t="s">
        <v>651</v>
      </c>
      <c r="F335" s="16" t="s">
        <v>690</v>
      </c>
      <c r="G335" s="17" t="s">
        <v>790</v>
      </c>
      <c r="H335" s="16" t="s">
        <v>831</v>
      </c>
      <c r="I335" s="16" t="s">
        <v>832</v>
      </c>
      <c r="J335" s="16" t="s">
        <v>837</v>
      </c>
      <c r="K335" s="16" t="s">
        <v>867</v>
      </c>
      <c r="L335" s="18">
        <v>9</v>
      </c>
      <c r="M335" s="19">
        <v>468</v>
      </c>
      <c r="N335" s="19">
        <f t="shared" si="9"/>
        <v>4212</v>
      </c>
      <c r="O335" s="20" t="s">
        <v>880</v>
      </c>
      <c r="P335" s="21" t="s">
        <v>896</v>
      </c>
      <c r="Q335" s="20" t="s">
        <v>915</v>
      </c>
      <c r="R335" s="20" t="s">
        <v>916</v>
      </c>
    </row>
    <row r="336" spans="1:18" s="3" customFormat="1" ht="90" customHeight="1" x14ac:dyDescent="0.25">
      <c r="A336" s="16"/>
      <c r="B336" s="16" t="s">
        <v>338</v>
      </c>
      <c r="C336" s="16" t="s">
        <v>486</v>
      </c>
      <c r="D336" s="16" t="s">
        <v>582</v>
      </c>
      <c r="E336" s="16" t="s">
        <v>651</v>
      </c>
      <c r="F336" s="16" t="s">
        <v>690</v>
      </c>
      <c r="G336" s="17" t="s">
        <v>791</v>
      </c>
      <c r="H336" s="16" t="s">
        <v>831</v>
      </c>
      <c r="I336" s="16" t="s">
        <v>832</v>
      </c>
      <c r="J336" s="16" t="s">
        <v>837</v>
      </c>
      <c r="K336" s="16" t="s">
        <v>861</v>
      </c>
      <c r="L336" s="18">
        <v>3</v>
      </c>
      <c r="M336" s="19">
        <v>348</v>
      </c>
      <c r="N336" s="19">
        <f t="shared" si="9"/>
        <v>1044</v>
      </c>
      <c r="O336" s="20" t="s">
        <v>880</v>
      </c>
      <c r="P336" s="21" t="s">
        <v>896</v>
      </c>
      <c r="Q336" s="20" t="s">
        <v>915</v>
      </c>
      <c r="R336" s="20" t="s">
        <v>921</v>
      </c>
    </row>
    <row r="337" spans="1:18" s="3" customFormat="1" ht="90" customHeight="1" x14ac:dyDescent="0.25">
      <c r="A337" s="16"/>
      <c r="B337" s="16" t="s">
        <v>339</v>
      </c>
      <c r="C337" s="16" t="s">
        <v>486</v>
      </c>
      <c r="D337" s="16" t="s">
        <v>582</v>
      </c>
      <c r="E337" s="16" t="s">
        <v>651</v>
      </c>
      <c r="F337" s="16" t="s">
        <v>690</v>
      </c>
      <c r="G337" s="17" t="s">
        <v>791</v>
      </c>
      <c r="H337" s="16" t="s">
        <v>831</v>
      </c>
      <c r="I337" s="16" t="s">
        <v>832</v>
      </c>
      <c r="J337" s="16" t="s">
        <v>837</v>
      </c>
      <c r="K337" s="16" t="s">
        <v>644</v>
      </c>
      <c r="L337" s="18">
        <v>9</v>
      </c>
      <c r="M337" s="19">
        <v>348</v>
      </c>
      <c r="N337" s="19">
        <f t="shared" si="9"/>
        <v>3132</v>
      </c>
      <c r="O337" s="20" t="s">
        <v>880</v>
      </c>
      <c r="P337" s="21" t="s">
        <v>896</v>
      </c>
      <c r="Q337" s="20" t="s">
        <v>915</v>
      </c>
      <c r="R337" s="20" t="s">
        <v>921</v>
      </c>
    </row>
    <row r="338" spans="1:18" s="3" customFormat="1" ht="90" customHeight="1" x14ac:dyDescent="0.25">
      <c r="A338" s="16"/>
      <c r="B338" s="16" t="s">
        <v>340</v>
      </c>
      <c r="C338" s="16" t="s">
        <v>486</v>
      </c>
      <c r="D338" s="16" t="s">
        <v>582</v>
      </c>
      <c r="E338" s="16" t="s">
        <v>651</v>
      </c>
      <c r="F338" s="16" t="s">
        <v>690</v>
      </c>
      <c r="G338" s="17" t="s">
        <v>791</v>
      </c>
      <c r="H338" s="16" t="s">
        <v>831</v>
      </c>
      <c r="I338" s="16" t="s">
        <v>832</v>
      </c>
      <c r="J338" s="16" t="s">
        <v>837</v>
      </c>
      <c r="K338" s="16" t="s">
        <v>643</v>
      </c>
      <c r="L338" s="18">
        <v>4</v>
      </c>
      <c r="M338" s="19">
        <v>348</v>
      </c>
      <c r="N338" s="19">
        <f t="shared" si="9"/>
        <v>1392</v>
      </c>
      <c r="O338" s="20" t="s">
        <v>880</v>
      </c>
      <c r="P338" s="21" t="s">
        <v>896</v>
      </c>
      <c r="Q338" s="20" t="s">
        <v>915</v>
      </c>
      <c r="R338" s="20" t="s">
        <v>921</v>
      </c>
    </row>
    <row r="339" spans="1:18" s="3" customFormat="1" ht="90" customHeight="1" x14ac:dyDescent="0.25">
      <c r="A339" s="16"/>
      <c r="B339" s="16" t="s">
        <v>341</v>
      </c>
      <c r="C339" s="16" t="s">
        <v>486</v>
      </c>
      <c r="D339" s="16" t="s">
        <v>582</v>
      </c>
      <c r="E339" s="16" t="s">
        <v>651</v>
      </c>
      <c r="F339" s="16" t="s">
        <v>690</v>
      </c>
      <c r="G339" s="17" t="s">
        <v>791</v>
      </c>
      <c r="H339" s="16" t="s">
        <v>831</v>
      </c>
      <c r="I339" s="16" t="s">
        <v>832</v>
      </c>
      <c r="J339" s="16" t="s">
        <v>837</v>
      </c>
      <c r="K339" s="16" t="s">
        <v>867</v>
      </c>
      <c r="L339" s="18">
        <v>7</v>
      </c>
      <c r="M339" s="19">
        <v>348</v>
      </c>
      <c r="N339" s="19">
        <f t="shared" si="9"/>
        <v>2436</v>
      </c>
      <c r="O339" s="20" t="s">
        <v>880</v>
      </c>
      <c r="P339" s="21" t="s">
        <v>896</v>
      </c>
      <c r="Q339" s="20" t="s">
        <v>915</v>
      </c>
      <c r="R339" s="20" t="s">
        <v>921</v>
      </c>
    </row>
    <row r="340" spans="1:18" s="3" customFormat="1" ht="90" customHeight="1" x14ac:dyDescent="0.25">
      <c r="A340" s="16"/>
      <c r="B340" s="16" t="s">
        <v>342</v>
      </c>
      <c r="C340" s="16" t="s">
        <v>486</v>
      </c>
      <c r="D340" s="16" t="s">
        <v>583</v>
      </c>
      <c r="E340" s="16" t="s">
        <v>656</v>
      </c>
      <c r="F340" s="16" t="s">
        <v>695</v>
      </c>
      <c r="G340" s="17" t="s">
        <v>792</v>
      </c>
      <c r="H340" s="16" t="s">
        <v>831</v>
      </c>
      <c r="I340" s="16" t="s">
        <v>832</v>
      </c>
      <c r="J340" s="16" t="s">
        <v>837</v>
      </c>
      <c r="K340" s="16" t="s">
        <v>865</v>
      </c>
      <c r="L340" s="18">
        <v>4</v>
      </c>
      <c r="M340" s="19">
        <v>420</v>
      </c>
      <c r="N340" s="19">
        <f t="shared" si="9"/>
        <v>1680</v>
      </c>
      <c r="O340" s="20" t="s">
        <v>884</v>
      </c>
      <c r="P340" s="21" t="s">
        <v>888</v>
      </c>
      <c r="Q340" s="20" t="s">
        <v>915</v>
      </c>
      <c r="R340" s="20" t="s">
        <v>921</v>
      </c>
    </row>
    <row r="341" spans="1:18" s="3" customFormat="1" ht="90" customHeight="1" x14ac:dyDescent="0.25">
      <c r="A341" s="16"/>
      <c r="B341" s="16" t="s">
        <v>343</v>
      </c>
      <c r="C341" s="16" t="s">
        <v>486</v>
      </c>
      <c r="D341" s="16" t="s">
        <v>583</v>
      </c>
      <c r="E341" s="16" t="s">
        <v>656</v>
      </c>
      <c r="F341" s="16" t="s">
        <v>695</v>
      </c>
      <c r="G341" s="17" t="s">
        <v>792</v>
      </c>
      <c r="H341" s="16" t="s">
        <v>831</v>
      </c>
      <c r="I341" s="16" t="s">
        <v>832</v>
      </c>
      <c r="J341" s="16" t="s">
        <v>837</v>
      </c>
      <c r="K341" s="16" t="s">
        <v>861</v>
      </c>
      <c r="L341" s="18">
        <v>2</v>
      </c>
      <c r="M341" s="19">
        <v>420</v>
      </c>
      <c r="N341" s="19">
        <f t="shared" si="9"/>
        <v>840</v>
      </c>
      <c r="O341" s="20" t="s">
        <v>884</v>
      </c>
      <c r="P341" s="21" t="s">
        <v>888</v>
      </c>
      <c r="Q341" s="20" t="s">
        <v>915</v>
      </c>
      <c r="R341" s="20" t="s">
        <v>921</v>
      </c>
    </row>
    <row r="342" spans="1:18" s="3" customFormat="1" ht="90" customHeight="1" x14ac:dyDescent="0.25">
      <c r="A342" s="16"/>
      <c r="B342" s="16" t="s">
        <v>344</v>
      </c>
      <c r="C342" s="16" t="s">
        <v>486</v>
      </c>
      <c r="D342" s="16" t="s">
        <v>583</v>
      </c>
      <c r="E342" s="16" t="s">
        <v>656</v>
      </c>
      <c r="F342" s="16" t="s">
        <v>695</v>
      </c>
      <c r="G342" s="17" t="s">
        <v>792</v>
      </c>
      <c r="H342" s="16" t="s">
        <v>831</v>
      </c>
      <c r="I342" s="16" t="s">
        <v>832</v>
      </c>
      <c r="J342" s="16" t="s">
        <v>837</v>
      </c>
      <c r="K342" s="16" t="s">
        <v>644</v>
      </c>
      <c r="L342" s="18">
        <v>6</v>
      </c>
      <c r="M342" s="19">
        <v>420</v>
      </c>
      <c r="N342" s="19">
        <f t="shared" si="9"/>
        <v>2520</v>
      </c>
      <c r="O342" s="20" t="s">
        <v>884</v>
      </c>
      <c r="P342" s="21" t="s">
        <v>888</v>
      </c>
      <c r="Q342" s="20" t="s">
        <v>915</v>
      </c>
      <c r="R342" s="20" t="s">
        <v>921</v>
      </c>
    </row>
    <row r="343" spans="1:18" s="3" customFormat="1" ht="90" customHeight="1" x14ac:dyDescent="0.25">
      <c r="A343" s="16"/>
      <c r="B343" s="16" t="s">
        <v>345</v>
      </c>
      <c r="C343" s="16" t="s">
        <v>486</v>
      </c>
      <c r="D343" s="16" t="s">
        <v>583</v>
      </c>
      <c r="E343" s="16" t="s">
        <v>656</v>
      </c>
      <c r="F343" s="16" t="s">
        <v>695</v>
      </c>
      <c r="G343" s="17" t="s">
        <v>792</v>
      </c>
      <c r="H343" s="16" t="s">
        <v>831</v>
      </c>
      <c r="I343" s="16" t="s">
        <v>832</v>
      </c>
      <c r="J343" s="16" t="s">
        <v>837</v>
      </c>
      <c r="K343" s="16" t="s">
        <v>643</v>
      </c>
      <c r="L343" s="18">
        <v>15</v>
      </c>
      <c r="M343" s="19">
        <v>420</v>
      </c>
      <c r="N343" s="19">
        <f t="shared" si="9"/>
        <v>6300</v>
      </c>
      <c r="O343" s="20" t="s">
        <v>884</v>
      </c>
      <c r="P343" s="21" t="s">
        <v>888</v>
      </c>
      <c r="Q343" s="20" t="s">
        <v>915</v>
      </c>
      <c r="R343" s="20" t="s">
        <v>921</v>
      </c>
    </row>
    <row r="344" spans="1:18" s="3" customFormat="1" ht="90" customHeight="1" x14ac:dyDescent="0.25">
      <c r="A344" s="16"/>
      <c r="B344" s="16" t="s">
        <v>346</v>
      </c>
      <c r="C344" s="16" t="s">
        <v>486</v>
      </c>
      <c r="D344" s="16" t="s">
        <v>583</v>
      </c>
      <c r="E344" s="16" t="s">
        <v>656</v>
      </c>
      <c r="F344" s="16" t="s">
        <v>695</v>
      </c>
      <c r="G344" s="17" t="s">
        <v>792</v>
      </c>
      <c r="H344" s="16" t="s">
        <v>831</v>
      </c>
      <c r="I344" s="16" t="s">
        <v>832</v>
      </c>
      <c r="J344" s="16" t="s">
        <v>837</v>
      </c>
      <c r="K344" s="16" t="s">
        <v>867</v>
      </c>
      <c r="L344" s="18">
        <v>15</v>
      </c>
      <c r="M344" s="19">
        <v>420</v>
      </c>
      <c r="N344" s="19">
        <f t="shared" si="9"/>
        <v>6300</v>
      </c>
      <c r="O344" s="20" t="s">
        <v>884</v>
      </c>
      <c r="P344" s="21" t="s">
        <v>888</v>
      </c>
      <c r="Q344" s="20" t="s">
        <v>915</v>
      </c>
      <c r="R344" s="20" t="s">
        <v>921</v>
      </c>
    </row>
    <row r="345" spans="1:18" s="3" customFormat="1" ht="90" customHeight="1" x14ac:dyDescent="0.25">
      <c r="A345" s="16"/>
      <c r="B345" s="16" t="s">
        <v>347</v>
      </c>
      <c r="C345" s="16" t="s">
        <v>486</v>
      </c>
      <c r="D345" s="16" t="s">
        <v>584</v>
      </c>
      <c r="E345" s="16" t="s">
        <v>653</v>
      </c>
      <c r="F345" s="16" t="s">
        <v>691</v>
      </c>
      <c r="G345" s="17" t="s">
        <v>793</v>
      </c>
      <c r="H345" s="16" t="s">
        <v>831</v>
      </c>
      <c r="I345" s="16" t="s">
        <v>832</v>
      </c>
      <c r="J345" s="16" t="s">
        <v>840</v>
      </c>
      <c r="K345" s="16" t="s">
        <v>870</v>
      </c>
      <c r="L345" s="18">
        <v>7</v>
      </c>
      <c r="M345" s="19">
        <v>384</v>
      </c>
      <c r="N345" s="19">
        <f t="shared" si="9"/>
        <v>2688</v>
      </c>
      <c r="O345" s="20" t="s">
        <v>877</v>
      </c>
      <c r="P345" s="21" t="s">
        <v>888</v>
      </c>
      <c r="Q345" s="20" t="s">
        <v>915</v>
      </c>
      <c r="R345" s="20" t="s">
        <v>921</v>
      </c>
    </row>
    <row r="346" spans="1:18" s="3" customFormat="1" ht="90" customHeight="1" x14ac:dyDescent="0.25">
      <c r="A346" s="16"/>
      <c r="B346" s="16" t="s">
        <v>348</v>
      </c>
      <c r="C346" s="16" t="s">
        <v>486</v>
      </c>
      <c r="D346" s="16" t="s">
        <v>584</v>
      </c>
      <c r="E346" s="16" t="s">
        <v>653</v>
      </c>
      <c r="F346" s="16" t="s">
        <v>691</v>
      </c>
      <c r="G346" s="17" t="s">
        <v>793</v>
      </c>
      <c r="H346" s="16" t="s">
        <v>831</v>
      </c>
      <c r="I346" s="16" t="s">
        <v>832</v>
      </c>
      <c r="J346" s="16" t="s">
        <v>840</v>
      </c>
      <c r="K346" s="16" t="s">
        <v>865</v>
      </c>
      <c r="L346" s="18">
        <v>28</v>
      </c>
      <c r="M346" s="19">
        <v>384</v>
      </c>
      <c r="N346" s="19">
        <f t="shared" si="9"/>
        <v>10752</v>
      </c>
      <c r="O346" s="20" t="s">
        <v>877</v>
      </c>
      <c r="P346" s="21" t="s">
        <v>888</v>
      </c>
      <c r="Q346" s="20" t="s">
        <v>915</v>
      </c>
      <c r="R346" s="20" t="s">
        <v>921</v>
      </c>
    </row>
    <row r="347" spans="1:18" s="3" customFormat="1" ht="90" customHeight="1" x14ac:dyDescent="0.25">
      <c r="A347" s="16"/>
      <c r="B347" s="16" t="s">
        <v>349</v>
      </c>
      <c r="C347" s="16" t="s">
        <v>486</v>
      </c>
      <c r="D347" s="16" t="s">
        <v>584</v>
      </c>
      <c r="E347" s="16" t="s">
        <v>653</v>
      </c>
      <c r="F347" s="16" t="s">
        <v>691</v>
      </c>
      <c r="G347" s="17" t="s">
        <v>793</v>
      </c>
      <c r="H347" s="16" t="s">
        <v>831</v>
      </c>
      <c r="I347" s="16" t="s">
        <v>832</v>
      </c>
      <c r="J347" s="16" t="s">
        <v>840</v>
      </c>
      <c r="K347" s="16" t="s">
        <v>861</v>
      </c>
      <c r="L347" s="18">
        <v>55</v>
      </c>
      <c r="M347" s="19">
        <v>384</v>
      </c>
      <c r="N347" s="19">
        <f t="shared" si="9"/>
        <v>21120</v>
      </c>
      <c r="O347" s="20" t="s">
        <v>877</v>
      </c>
      <c r="P347" s="21" t="s">
        <v>888</v>
      </c>
      <c r="Q347" s="20" t="s">
        <v>915</v>
      </c>
      <c r="R347" s="20" t="s">
        <v>921</v>
      </c>
    </row>
    <row r="348" spans="1:18" s="3" customFormat="1" ht="90" customHeight="1" x14ac:dyDescent="0.25">
      <c r="A348" s="16"/>
      <c r="B348" s="16" t="s">
        <v>350</v>
      </c>
      <c r="C348" s="16" t="s">
        <v>486</v>
      </c>
      <c r="D348" s="16" t="s">
        <v>584</v>
      </c>
      <c r="E348" s="16" t="s">
        <v>653</v>
      </c>
      <c r="F348" s="16" t="s">
        <v>691</v>
      </c>
      <c r="G348" s="17" t="s">
        <v>793</v>
      </c>
      <c r="H348" s="16" t="s">
        <v>831</v>
      </c>
      <c r="I348" s="16" t="s">
        <v>832</v>
      </c>
      <c r="J348" s="16" t="s">
        <v>840</v>
      </c>
      <c r="K348" s="16" t="s">
        <v>644</v>
      </c>
      <c r="L348" s="18">
        <v>38</v>
      </c>
      <c r="M348" s="19">
        <v>384</v>
      </c>
      <c r="N348" s="19">
        <f t="shared" si="9"/>
        <v>14592</v>
      </c>
      <c r="O348" s="20" t="s">
        <v>877</v>
      </c>
      <c r="P348" s="21" t="s">
        <v>888</v>
      </c>
      <c r="Q348" s="20" t="s">
        <v>915</v>
      </c>
      <c r="R348" s="20" t="s">
        <v>921</v>
      </c>
    </row>
    <row r="349" spans="1:18" s="3" customFormat="1" ht="90" customHeight="1" x14ac:dyDescent="0.25">
      <c r="A349" s="16"/>
      <c r="B349" s="16" t="s">
        <v>351</v>
      </c>
      <c r="C349" s="16" t="s">
        <v>486</v>
      </c>
      <c r="D349" s="16" t="s">
        <v>584</v>
      </c>
      <c r="E349" s="16" t="s">
        <v>653</v>
      </c>
      <c r="F349" s="16" t="s">
        <v>691</v>
      </c>
      <c r="G349" s="17" t="s">
        <v>793</v>
      </c>
      <c r="H349" s="16" t="s">
        <v>831</v>
      </c>
      <c r="I349" s="16" t="s">
        <v>832</v>
      </c>
      <c r="J349" s="16" t="s">
        <v>840</v>
      </c>
      <c r="K349" s="16" t="s">
        <v>643</v>
      </c>
      <c r="L349" s="18">
        <v>34</v>
      </c>
      <c r="M349" s="19">
        <v>384</v>
      </c>
      <c r="N349" s="19">
        <f t="shared" si="9"/>
        <v>13056</v>
      </c>
      <c r="O349" s="20" t="s">
        <v>877</v>
      </c>
      <c r="P349" s="21" t="s">
        <v>888</v>
      </c>
      <c r="Q349" s="20" t="s">
        <v>915</v>
      </c>
      <c r="R349" s="20" t="s">
        <v>921</v>
      </c>
    </row>
    <row r="350" spans="1:18" s="3" customFormat="1" ht="90" customHeight="1" x14ac:dyDescent="0.25">
      <c r="A350" s="16"/>
      <c r="B350" s="16" t="s">
        <v>352</v>
      </c>
      <c r="C350" s="16" t="s">
        <v>486</v>
      </c>
      <c r="D350" s="16" t="s">
        <v>584</v>
      </c>
      <c r="E350" s="16" t="s">
        <v>653</v>
      </c>
      <c r="F350" s="16" t="s">
        <v>691</v>
      </c>
      <c r="G350" s="17" t="s">
        <v>793</v>
      </c>
      <c r="H350" s="16" t="s">
        <v>831</v>
      </c>
      <c r="I350" s="16" t="s">
        <v>832</v>
      </c>
      <c r="J350" s="16" t="s">
        <v>840</v>
      </c>
      <c r="K350" s="16" t="s">
        <v>867</v>
      </c>
      <c r="L350" s="18">
        <v>8</v>
      </c>
      <c r="M350" s="19">
        <v>384</v>
      </c>
      <c r="N350" s="19">
        <f t="shared" si="9"/>
        <v>3072</v>
      </c>
      <c r="O350" s="20" t="s">
        <v>877</v>
      </c>
      <c r="P350" s="21" t="s">
        <v>888</v>
      </c>
      <c r="Q350" s="20" t="s">
        <v>915</v>
      </c>
      <c r="R350" s="20" t="s">
        <v>921</v>
      </c>
    </row>
    <row r="351" spans="1:18" s="3" customFormat="1" ht="90" customHeight="1" x14ac:dyDescent="0.25">
      <c r="A351" s="16"/>
      <c r="B351" s="16" t="s">
        <v>353</v>
      </c>
      <c r="C351" s="16" t="s">
        <v>486</v>
      </c>
      <c r="D351" s="16" t="s">
        <v>585</v>
      </c>
      <c r="E351" s="16" t="s">
        <v>664</v>
      </c>
      <c r="F351" s="16" t="s">
        <v>702</v>
      </c>
      <c r="G351" s="17" t="s">
        <v>793</v>
      </c>
      <c r="H351" s="16" t="s">
        <v>831</v>
      </c>
      <c r="I351" s="16" t="s">
        <v>832</v>
      </c>
      <c r="J351" s="16" t="s">
        <v>840</v>
      </c>
      <c r="K351" s="16" t="s">
        <v>870</v>
      </c>
      <c r="L351" s="18">
        <v>9</v>
      </c>
      <c r="M351" s="19">
        <v>384</v>
      </c>
      <c r="N351" s="19">
        <f t="shared" si="9"/>
        <v>3456</v>
      </c>
      <c r="O351" s="20" t="s">
        <v>877</v>
      </c>
      <c r="P351" s="21" t="s">
        <v>888</v>
      </c>
      <c r="Q351" s="20" t="s">
        <v>915</v>
      </c>
      <c r="R351" s="20" t="s">
        <v>921</v>
      </c>
    </row>
    <row r="352" spans="1:18" s="3" customFormat="1" ht="90" customHeight="1" x14ac:dyDescent="0.25">
      <c r="A352" s="16"/>
      <c r="B352" s="16" t="s">
        <v>354</v>
      </c>
      <c r="C352" s="16" t="s">
        <v>486</v>
      </c>
      <c r="D352" s="16" t="s">
        <v>585</v>
      </c>
      <c r="E352" s="16" t="s">
        <v>664</v>
      </c>
      <c r="F352" s="16" t="s">
        <v>702</v>
      </c>
      <c r="G352" s="17" t="s">
        <v>793</v>
      </c>
      <c r="H352" s="16" t="s">
        <v>831</v>
      </c>
      <c r="I352" s="16" t="s">
        <v>832</v>
      </c>
      <c r="J352" s="16" t="s">
        <v>840</v>
      </c>
      <c r="K352" s="16" t="s">
        <v>865</v>
      </c>
      <c r="L352" s="18">
        <v>26</v>
      </c>
      <c r="M352" s="19">
        <v>384</v>
      </c>
      <c r="N352" s="19">
        <f t="shared" si="9"/>
        <v>9984</v>
      </c>
      <c r="O352" s="20" t="s">
        <v>877</v>
      </c>
      <c r="P352" s="21" t="s">
        <v>888</v>
      </c>
      <c r="Q352" s="20" t="s">
        <v>915</v>
      </c>
      <c r="R352" s="20" t="s">
        <v>921</v>
      </c>
    </row>
    <row r="353" spans="1:18" s="3" customFormat="1" ht="90" customHeight="1" x14ac:dyDescent="0.25">
      <c r="A353" s="16"/>
      <c r="B353" s="16" t="s">
        <v>355</v>
      </c>
      <c r="C353" s="16" t="s">
        <v>486</v>
      </c>
      <c r="D353" s="16" t="s">
        <v>585</v>
      </c>
      <c r="E353" s="16" t="s">
        <v>664</v>
      </c>
      <c r="F353" s="16" t="s">
        <v>702</v>
      </c>
      <c r="G353" s="17" t="s">
        <v>793</v>
      </c>
      <c r="H353" s="16" t="s">
        <v>831</v>
      </c>
      <c r="I353" s="16" t="s">
        <v>832</v>
      </c>
      <c r="J353" s="16" t="s">
        <v>840</v>
      </c>
      <c r="K353" s="16" t="s">
        <v>861</v>
      </c>
      <c r="L353" s="18">
        <v>37</v>
      </c>
      <c r="M353" s="19">
        <v>384</v>
      </c>
      <c r="N353" s="19">
        <f t="shared" si="9"/>
        <v>14208</v>
      </c>
      <c r="O353" s="20" t="s">
        <v>877</v>
      </c>
      <c r="P353" s="21" t="s">
        <v>888</v>
      </c>
      <c r="Q353" s="20" t="s">
        <v>915</v>
      </c>
      <c r="R353" s="20" t="s">
        <v>921</v>
      </c>
    </row>
    <row r="354" spans="1:18" s="3" customFormat="1" ht="90" customHeight="1" x14ac:dyDescent="0.25">
      <c r="A354" s="16"/>
      <c r="B354" s="16" t="s">
        <v>356</v>
      </c>
      <c r="C354" s="16" t="s">
        <v>486</v>
      </c>
      <c r="D354" s="16" t="s">
        <v>585</v>
      </c>
      <c r="E354" s="16" t="s">
        <v>664</v>
      </c>
      <c r="F354" s="16" t="s">
        <v>702</v>
      </c>
      <c r="G354" s="17" t="s">
        <v>793</v>
      </c>
      <c r="H354" s="16" t="s">
        <v>831</v>
      </c>
      <c r="I354" s="16" t="s">
        <v>832</v>
      </c>
      <c r="J354" s="16" t="s">
        <v>840</v>
      </c>
      <c r="K354" s="16" t="s">
        <v>644</v>
      </c>
      <c r="L354" s="18">
        <v>27</v>
      </c>
      <c r="M354" s="19">
        <v>384</v>
      </c>
      <c r="N354" s="19">
        <f t="shared" si="9"/>
        <v>10368</v>
      </c>
      <c r="O354" s="20" t="s">
        <v>877</v>
      </c>
      <c r="P354" s="21" t="s">
        <v>888</v>
      </c>
      <c r="Q354" s="20" t="s">
        <v>915</v>
      </c>
      <c r="R354" s="20" t="s">
        <v>921</v>
      </c>
    </row>
    <row r="355" spans="1:18" s="3" customFormat="1" ht="90" customHeight="1" x14ac:dyDescent="0.25">
      <c r="A355" s="16"/>
      <c r="B355" s="16" t="s">
        <v>357</v>
      </c>
      <c r="C355" s="16" t="s">
        <v>486</v>
      </c>
      <c r="D355" s="16" t="s">
        <v>585</v>
      </c>
      <c r="E355" s="16" t="s">
        <v>664</v>
      </c>
      <c r="F355" s="16" t="s">
        <v>702</v>
      </c>
      <c r="G355" s="17" t="s">
        <v>793</v>
      </c>
      <c r="H355" s="16" t="s">
        <v>831</v>
      </c>
      <c r="I355" s="16" t="s">
        <v>832</v>
      </c>
      <c r="J355" s="16" t="s">
        <v>840</v>
      </c>
      <c r="K355" s="16" t="s">
        <v>643</v>
      </c>
      <c r="L355" s="18">
        <v>18</v>
      </c>
      <c r="M355" s="19">
        <v>384</v>
      </c>
      <c r="N355" s="19">
        <f t="shared" si="9"/>
        <v>6912</v>
      </c>
      <c r="O355" s="20" t="s">
        <v>877</v>
      </c>
      <c r="P355" s="21" t="s">
        <v>888</v>
      </c>
      <c r="Q355" s="20" t="s">
        <v>915</v>
      </c>
      <c r="R355" s="20" t="s">
        <v>921</v>
      </c>
    </row>
    <row r="356" spans="1:18" s="3" customFormat="1" ht="90" customHeight="1" x14ac:dyDescent="0.25">
      <c r="A356" s="16"/>
      <c r="B356" s="16" t="s">
        <v>358</v>
      </c>
      <c r="C356" s="16" t="s">
        <v>486</v>
      </c>
      <c r="D356" s="16" t="s">
        <v>586</v>
      </c>
      <c r="E356" s="16" t="s">
        <v>4</v>
      </c>
      <c r="F356" s="16" t="s">
        <v>692</v>
      </c>
      <c r="G356" s="17" t="s">
        <v>794</v>
      </c>
      <c r="H356" s="16" t="s">
        <v>831</v>
      </c>
      <c r="I356" s="16" t="s">
        <v>832</v>
      </c>
      <c r="J356" s="16" t="s">
        <v>838</v>
      </c>
      <c r="K356" s="16" t="s">
        <v>860</v>
      </c>
      <c r="L356" s="18">
        <v>8</v>
      </c>
      <c r="M356" s="19">
        <v>708</v>
      </c>
      <c r="N356" s="19">
        <f t="shared" si="9"/>
        <v>5664</v>
      </c>
      <c r="O356" s="20" t="s">
        <v>877</v>
      </c>
      <c r="P356" s="21" t="s">
        <v>888</v>
      </c>
      <c r="Q356" s="20" t="s">
        <v>915</v>
      </c>
      <c r="R356" s="20" t="s">
        <v>925</v>
      </c>
    </row>
    <row r="357" spans="1:18" s="3" customFormat="1" ht="90" customHeight="1" x14ac:dyDescent="0.25">
      <c r="A357" s="16"/>
      <c r="B357" s="16" t="s">
        <v>359</v>
      </c>
      <c r="C357" s="16" t="s">
        <v>486</v>
      </c>
      <c r="D357" s="16" t="s">
        <v>586</v>
      </c>
      <c r="E357" s="16" t="s">
        <v>4</v>
      </c>
      <c r="F357" s="16" t="s">
        <v>692</v>
      </c>
      <c r="G357" s="17" t="s">
        <v>794</v>
      </c>
      <c r="H357" s="16" t="s">
        <v>831</v>
      </c>
      <c r="I357" s="16" t="s">
        <v>832</v>
      </c>
      <c r="J357" s="16" t="s">
        <v>838</v>
      </c>
      <c r="K357" s="16" t="s">
        <v>859</v>
      </c>
      <c r="L357" s="18">
        <v>2</v>
      </c>
      <c r="M357" s="19">
        <v>708</v>
      </c>
      <c r="N357" s="19">
        <f t="shared" si="9"/>
        <v>1416</v>
      </c>
      <c r="O357" s="20" t="s">
        <v>877</v>
      </c>
      <c r="P357" s="21" t="s">
        <v>888</v>
      </c>
      <c r="Q357" s="20" t="s">
        <v>915</v>
      </c>
      <c r="R357" s="20" t="s">
        <v>925</v>
      </c>
    </row>
    <row r="358" spans="1:18" s="3" customFormat="1" ht="90" customHeight="1" x14ac:dyDescent="0.25">
      <c r="A358" s="16"/>
      <c r="B358" s="16" t="s">
        <v>360</v>
      </c>
      <c r="C358" s="16" t="s">
        <v>486</v>
      </c>
      <c r="D358" s="16" t="s">
        <v>586</v>
      </c>
      <c r="E358" s="16" t="s">
        <v>4</v>
      </c>
      <c r="F358" s="16" t="s">
        <v>692</v>
      </c>
      <c r="G358" s="17" t="s">
        <v>794</v>
      </c>
      <c r="H358" s="16" t="s">
        <v>831</v>
      </c>
      <c r="I358" s="16" t="s">
        <v>832</v>
      </c>
      <c r="J358" s="16" t="s">
        <v>838</v>
      </c>
      <c r="K358" s="16" t="s">
        <v>863</v>
      </c>
      <c r="L358" s="18">
        <v>1</v>
      </c>
      <c r="M358" s="19">
        <v>708</v>
      </c>
      <c r="N358" s="19">
        <f t="shared" si="9"/>
        <v>708</v>
      </c>
      <c r="O358" s="20" t="s">
        <v>877</v>
      </c>
      <c r="P358" s="21" t="s">
        <v>888</v>
      </c>
      <c r="Q358" s="20" t="s">
        <v>915</v>
      </c>
      <c r="R358" s="20" t="s">
        <v>925</v>
      </c>
    </row>
    <row r="359" spans="1:18" s="3" customFormat="1" ht="90" customHeight="1" x14ac:dyDescent="0.25">
      <c r="A359" s="16"/>
      <c r="B359" s="16" t="s">
        <v>361</v>
      </c>
      <c r="C359" s="16" t="s">
        <v>486</v>
      </c>
      <c r="D359" s="16" t="s">
        <v>587</v>
      </c>
      <c r="E359" s="16" t="s">
        <v>653</v>
      </c>
      <c r="F359" s="16" t="s">
        <v>691</v>
      </c>
      <c r="G359" s="17" t="s">
        <v>795</v>
      </c>
      <c r="H359" s="16" t="s">
        <v>831</v>
      </c>
      <c r="I359" s="16" t="s">
        <v>832</v>
      </c>
      <c r="J359" s="16" t="s">
        <v>838</v>
      </c>
      <c r="K359" s="16" t="s">
        <v>860</v>
      </c>
      <c r="L359" s="18">
        <v>14</v>
      </c>
      <c r="M359" s="19">
        <v>660</v>
      </c>
      <c r="N359" s="19">
        <f t="shared" si="9"/>
        <v>9240</v>
      </c>
      <c r="O359" s="20" t="s">
        <v>877</v>
      </c>
      <c r="P359" s="21" t="s">
        <v>888</v>
      </c>
      <c r="Q359" s="20" t="s">
        <v>915</v>
      </c>
      <c r="R359" s="20" t="s">
        <v>925</v>
      </c>
    </row>
    <row r="360" spans="1:18" s="3" customFormat="1" ht="90" customHeight="1" x14ac:dyDescent="0.25">
      <c r="A360" s="16"/>
      <c r="B360" s="16" t="s">
        <v>362</v>
      </c>
      <c r="C360" s="16" t="s">
        <v>486</v>
      </c>
      <c r="D360" s="16" t="s">
        <v>587</v>
      </c>
      <c r="E360" s="16" t="s">
        <v>653</v>
      </c>
      <c r="F360" s="16" t="s">
        <v>691</v>
      </c>
      <c r="G360" s="17" t="s">
        <v>795</v>
      </c>
      <c r="H360" s="16" t="s">
        <v>831</v>
      </c>
      <c r="I360" s="16" t="s">
        <v>832</v>
      </c>
      <c r="J360" s="16" t="s">
        <v>838</v>
      </c>
      <c r="K360" s="16" t="s">
        <v>859</v>
      </c>
      <c r="L360" s="18">
        <v>19</v>
      </c>
      <c r="M360" s="19">
        <v>660</v>
      </c>
      <c r="N360" s="19">
        <f t="shared" si="9"/>
        <v>12540</v>
      </c>
      <c r="O360" s="20" t="s">
        <v>877</v>
      </c>
      <c r="P360" s="21" t="s">
        <v>888</v>
      </c>
      <c r="Q360" s="20" t="s">
        <v>915</v>
      </c>
      <c r="R360" s="20" t="s">
        <v>925</v>
      </c>
    </row>
    <row r="361" spans="1:18" s="3" customFormat="1" ht="90" customHeight="1" x14ac:dyDescent="0.25">
      <c r="A361" s="16"/>
      <c r="B361" s="16" t="s">
        <v>363</v>
      </c>
      <c r="C361" s="16" t="s">
        <v>486</v>
      </c>
      <c r="D361" s="16" t="s">
        <v>587</v>
      </c>
      <c r="E361" s="16" t="s">
        <v>653</v>
      </c>
      <c r="F361" s="16" t="s">
        <v>691</v>
      </c>
      <c r="G361" s="17" t="s">
        <v>795</v>
      </c>
      <c r="H361" s="16" t="s">
        <v>831</v>
      </c>
      <c r="I361" s="16" t="s">
        <v>832</v>
      </c>
      <c r="J361" s="16" t="s">
        <v>838</v>
      </c>
      <c r="K361" s="16" t="s">
        <v>863</v>
      </c>
      <c r="L361" s="18">
        <v>20</v>
      </c>
      <c r="M361" s="19">
        <v>660</v>
      </c>
      <c r="N361" s="19">
        <f t="shared" si="9"/>
        <v>13200</v>
      </c>
      <c r="O361" s="20" t="s">
        <v>877</v>
      </c>
      <c r="P361" s="21" t="s">
        <v>888</v>
      </c>
      <c r="Q361" s="20" t="s">
        <v>915</v>
      </c>
      <c r="R361" s="20" t="s">
        <v>925</v>
      </c>
    </row>
    <row r="362" spans="1:18" s="3" customFormat="1" ht="90" customHeight="1" x14ac:dyDescent="0.25">
      <c r="A362" s="16"/>
      <c r="B362" s="16" t="s">
        <v>364</v>
      </c>
      <c r="C362" s="16" t="s">
        <v>486</v>
      </c>
      <c r="D362" s="16" t="s">
        <v>588</v>
      </c>
      <c r="E362" s="16" t="s">
        <v>664</v>
      </c>
      <c r="F362" s="16" t="s">
        <v>702</v>
      </c>
      <c r="G362" s="17" t="s">
        <v>796</v>
      </c>
      <c r="H362" s="16" t="s">
        <v>831</v>
      </c>
      <c r="I362" s="16" t="s">
        <v>832</v>
      </c>
      <c r="J362" s="16" t="s">
        <v>838</v>
      </c>
      <c r="K362" s="16" t="s">
        <v>859</v>
      </c>
      <c r="L362" s="18">
        <v>19</v>
      </c>
      <c r="M362" s="19">
        <v>660</v>
      </c>
      <c r="N362" s="19">
        <f t="shared" si="9"/>
        <v>12540</v>
      </c>
      <c r="O362" s="20" t="s">
        <v>877</v>
      </c>
      <c r="P362" s="21" t="s">
        <v>888</v>
      </c>
      <c r="Q362" s="20" t="s">
        <v>915</v>
      </c>
      <c r="R362" s="20" t="s">
        <v>925</v>
      </c>
    </row>
    <row r="363" spans="1:18" s="3" customFormat="1" ht="90" customHeight="1" x14ac:dyDescent="0.25">
      <c r="A363" s="16"/>
      <c r="B363" s="16" t="s">
        <v>365</v>
      </c>
      <c r="C363" s="16" t="s">
        <v>486</v>
      </c>
      <c r="D363" s="16" t="s">
        <v>589</v>
      </c>
      <c r="E363" s="16" t="s">
        <v>651</v>
      </c>
      <c r="F363" s="16" t="s">
        <v>690</v>
      </c>
      <c r="G363" s="17" t="s">
        <v>797</v>
      </c>
      <c r="H363" s="16" t="s">
        <v>831</v>
      </c>
      <c r="I363" s="16" t="s">
        <v>832</v>
      </c>
      <c r="J363" s="16" t="s">
        <v>838</v>
      </c>
      <c r="K363" s="16" t="s">
        <v>859</v>
      </c>
      <c r="L363" s="18">
        <v>12</v>
      </c>
      <c r="M363" s="19">
        <v>708</v>
      </c>
      <c r="N363" s="19">
        <f t="shared" si="9"/>
        <v>8496</v>
      </c>
      <c r="O363" s="20" t="s">
        <v>880</v>
      </c>
      <c r="P363" s="21" t="s">
        <v>896</v>
      </c>
      <c r="Q363" s="20" t="s">
        <v>915</v>
      </c>
      <c r="R363" s="20" t="s">
        <v>925</v>
      </c>
    </row>
    <row r="364" spans="1:18" s="3" customFormat="1" ht="90" customHeight="1" x14ac:dyDescent="0.25">
      <c r="A364" s="16"/>
      <c r="B364" s="16" t="s">
        <v>366</v>
      </c>
      <c r="C364" s="16" t="s">
        <v>486</v>
      </c>
      <c r="D364" s="16" t="s">
        <v>589</v>
      </c>
      <c r="E364" s="16" t="s">
        <v>651</v>
      </c>
      <c r="F364" s="16" t="s">
        <v>690</v>
      </c>
      <c r="G364" s="17" t="s">
        <v>797</v>
      </c>
      <c r="H364" s="16" t="s">
        <v>831</v>
      </c>
      <c r="I364" s="16" t="s">
        <v>832</v>
      </c>
      <c r="J364" s="16" t="s">
        <v>838</v>
      </c>
      <c r="K364" s="16" t="s">
        <v>863</v>
      </c>
      <c r="L364" s="18">
        <v>15</v>
      </c>
      <c r="M364" s="19">
        <v>708</v>
      </c>
      <c r="N364" s="19">
        <f t="shared" si="9"/>
        <v>10620</v>
      </c>
      <c r="O364" s="20" t="s">
        <v>880</v>
      </c>
      <c r="P364" s="21" t="s">
        <v>896</v>
      </c>
      <c r="Q364" s="20" t="s">
        <v>915</v>
      </c>
      <c r="R364" s="20" t="s">
        <v>925</v>
      </c>
    </row>
    <row r="365" spans="1:18" s="3" customFormat="1" ht="90" customHeight="1" x14ac:dyDescent="0.25">
      <c r="A365" s="16"/>
      <c r="B365" s="16" t="s">
        <v>367</v>
      </c>
      <c r="C365" s="16" t="s">
        <v>486</v>
      </c>
      <c r="D365" s="16" t="s">
        <v>589</v>
      </c>
      <c r="E365" s="16" t="s">
        <v>651</v>
      </c>
      <c r="F365" s="16" t="s">
        <v>690</v>
      </c>
      <c r="G365" s="17" t="s">
        <v>797</v>
      </c>
      <c r="H365" s="16" t="s">
        <v>831</v>
      </c>
      <c r="I365" s="16" t="s">
        <v>832</v>
      </c>
      <c r="J365" s="16" t="s">
        <v>838</v>
      </c>
      <c r="K365" s="16" t="s">
        <v>868</v>
      </c>
      <c r="L365" s="18">
        <v>11</v>
      </c>
      <c r="M365" s="19">
        <v>708</v>
      </c>
      <c r="N365" s="19">
        <f t="shared" si="9"/>
        <v>7788</v>
      </c>
      <c r="O365" s="20" t="s">
        <v>880</v>
      </c>
      <c r="P365" s="21" t="s">
        <v>896</v>
      </c>
      <c r="Q365" s="20" t="s">
        <v>915</v>
      </c>
      <c r="R365" s="20" t="s">
        <v>925</v>
      </c>
    </row>
    <row r="366" spans="1:18" s="3" customFormat="1" ht="90" customHeight="1" x14ac:dyDescent="0.25">
      <c r="A366" s="16"/>
      <c r="B366" s="16" t="s">
        <v>368</v>
      </c>
      <c r="C366" s="16" t="s">
        <v>486</v>
      </c>
      <c r="D366" s="16" t="s">
        <v>590</v>
      </c>
      <c r="E366" s="16" t="s">
        <v>624</v>
      </c>
      <c r="F366" s="16" t="s">
        <v>668</v>
      </c>
      <c r="G366" s="17" t="s">
        <v>798</v>
      </c>
      <c r="H366" s="16" t="s">
        <v>831</v>
      </c>
      <c r="I366" s="16" t="s">
        <v>832</v>
      </c>
      <c r="J366" s="16" t="s">
        <v>837</v>
      </c>
      <c r="K366" s="16" t="s">
        <v>864</v>
      </c>
      <c r="L366" s="18">
        <v>17</v>
      </c>
      <c r="M366" s="19">
        <v>588</v>
      </c>
      <c r="N366" s="19">
        <f t="shared" si="9"/>
        <v>9996</v>
      </c>
      <c r="O366" s="20" t="s">
        <v>879</v>
      </c>
      <c r="P366" s="21" t="s">
        <v>908</v>
      </c>
      <c r="Q366" s="20" t="s">
        <v>915</v>
      </c>
      <c r="R366" s="20" t="s">
        <v>954</v>
      </c>
    </row>
    <row r="367" spans="1:18" s="3" customFormat="1" ht="90" customHeight="1" x14ac:dyDescent="0.25">
      <c r="A367" s="16"/>
      <c r="B367" s="16" t="s">
        <v>369</v>
      </c>
      <c r="C367" s="16" t="s">
        <v>486</v>
      </c>
      <c r="D367" s="16" t="s">
        <v>590</v>
      </c>
      <c r="E367" s="16" t="s">
        <v>624</v>
      </c>
      <c r="F367" s="16" t="s">
        <v>668</v>
      </c>
      <c r="G367" s="17" t="s">
        <v>798</v>
      </c>
      <c r="H367" s="16" t="s">
        <v>831</v>
      </c>
      <c r="I367" s="16" t="s">
        <v>832</v>
      </c>
      <c r="J367" s="16" t="s">
        <v>837</v>
      </c>
      <c r="K367" s="16" t="s">
        <v>648</v>
      </c>
      <c r="L367" s="18">
        <v>6</v>
      </c>
      <c r="M367" s="19">
        <v>588</v>
      </c>
      <c r="N367" s="19">
        <f t="shared" si="9"/>
        <v>3528</v>
      </c>
      <c r="O367" s="20" t="s">
        <v>879</v>
      </c>
      <c r="P367" s="21" t="s">
        <v>908</v>
      </c>
      <c r="Q367" s="20" t="s">
        <v>915</v>
      </c>
      <c r="R367" s="20" t="s">
        <v>954</v>
      </c>
    </row>
    <row r="368" spans="1:18" s="3" customFormat="1" ht="90" customHeight="1" x14ac:dyDescent="0.25">
      <c r="A368" s="16"/>
      <c r="B368" s="16" t="s">
        <v>370</v>
      </c>
      <c r="C368" s="16" t="s">
        <v>486</v>
      </c>
      <c r="D368" s="16" t="s">
        <v>591</v>
      </c>
      <c r="E368" s="16" t="s">
        <v>642</v>
      </c>
      <c r="F368" s="16" t="s">
        <v>682</v>
      </c>
      <c r="G368" s="17" t="s">
        <v>799</v>
      </c>
      <c r="H368" s="16" t="s">
        <v>831</v>
      </c>
      <c r="I368" s="16" t="s">
        <v>832</v>
      </c>
      <c r="J368" s="16" t="s">
        <v>837</v>
      </c>
      <c r="K368" s="16" t="s">
        <v>864</v>
      </c>
      <c r="L368" s="18">
        <v>13</v>
      </c>
      <c r="M368" s="19">
        <v>420</v>
      </c>
      <c r="N368" s="19">
        <f t="shared" si="9"/>
        <v>5460</v>
      </c>
      <c r="O368" s="20" t="s">
        <v>885</v>
      </c>
      <c r="P368" s="21" t="s">
        <v>888</v>
      </c>
      <c r="Q368" s="20" t="s">
        <v>915</v>
      </c>
      <c r="R368" s="20" t="s">
        <v>921</v>
      </c>
    </row>
    <row r="369" spans="1:18" s="3" customFormat="1" ht="90" customHeight="1" x14ac:dyDescent="0.25">
      <c r="A369" s="16"/>
      <c r="B369" s="16" t="s">
        <v>371</v>
      </c>
      <c r="C369" s="16" t="s">
        <v>486</v>
      </c>
      <c r="D369" s="16" t="s">
        <v>591</v>
      </c>
      <c r="E369" s="16" t="s">
        <v>642</v>
      </c>
      <c r="F369" s="16" t="s">
        <v>682</v>
      </c>
      <c r="G369" s="17" t="s">
        <v>799</v>
      </c>
      <c r="H369" s="16" t="s">
        <v>831</v>
      </c>
      <c r="I369" s="16" t="s">
        <v>832</v>
      </c>
      <c r="J369" s="16" t="s">
        <v>837</v>
      </c>
      <c r="K369" s="16" t="s">
        <v>648</v>
      </c>
      <c r="L369" s="18">
        <v>11</v>
      </c>
      <c r="M369" s="19">
        <v>420</v>
      </c>
      <c r="N369" s="19">
        <f t="shared" si="9"/>
        <v>4620</v>
      </c>
      <c r="O369" s="20" t="s">
        <v>885</v>
      </c>
      <c r="P369" s="21" t="s">
        <v>888</v>
      </c>
      <c r="Q369" s="20" t="s">
        <v>915</v>
      </c>
      <c r="R369" s="20" t="s">
        <v>921</v>
      </c>
    </row>
    <row r="370" spans="1:18" s="3" customFormat="1" ht="90" customHeight="1" x14ac:dyDescent="0.25">
      <c r="A370" s="16"/>
      <c r="B370" s="16" t="s">
        <v>372</v>
      </c>
      <c r="C370" s="16" t="s">
        <v>486</v>
      </c>
      <c r="D370" s="16" t="s">
        <v>591</v>
      </c>
      <c r="E370" s="16" t="s">
        <v>642</v>
      </c>
      <c r="F370" s="16" t="s">
        <v>682</v>
      </c>
      <c r="G370" s="17" t="s">
        <v>799</v>
      </c>
      <c r="H370" s="16" t="s">
        <v>831</v>
      </c>
      <c r="I370" s="16" t="s">
        <v>832</v>
      </c>
      <c r="J370" s="16" t="s">
        <v>837</v>
      </c>
      <c r="K370" s="16" t="s">
        <v>871</v>
      </c>
      <c r="L370" s="18">
        <v>13</v>
      </c>
      <c r="M370" s="19">
        <v>420</v>
      </c>
      <c r="N370" s="19">
        <f t="shared" si="9"/>
        <v>5460</v>
      </c>
      <c r="O370" s="20" t="s">
        <v>885</v>
      </c>
      <c r="P370" s="21" t="s">
        <v>888</v>
      </c>
      <c r="Q370" s="20" t="s">
        <v>915</v>
      </c>
      <c r="R370" s="20" t="s">
        <v>921</v>
      </c>
    </row>
    <row r="371" spans="1:18" s="3" customFormat="1" ht="90" customHeight="1" x14ac:dyDescent="0.25">
      <c r="A371" s="16"/>
      <c r="B371" s="16" t="s">
        <v>373</v>
      </c>
      <c r="C371" s="16" t="s">
        <v>486</v>
      </c>
      <c r="D371" s="16" t="s">
        <v>591</v>
      </c>
      <c r="E371" s="16" t="s">
        <v>642</v>
      </c>
      <c r="F371" s="16" t="s">
        <v>682</v>
      </c>
      <c r="G371" s="17" t="s">
        <v>799</v>
      </c>
      <c r="H371" s="16" t="s">
        <v>831</v>
      </c>
      <c r="I371" s="16" t="s">
        <v>832</v>
      </c>
      <c r="J371" s="16" t="s">
        <v>837</v>
      </c>
      <c r="K371" s="16" t="s">
        <v>874</v>
      </c>
      <c r="L371" s="18">
        <v>17</v>
      </c>
      <c r="M371" s="19">
        <v>420</v>
      </c>
      <c r="N371" s="19">
        <f t="shared" si="9"/>
        <v>7140</v>
      </c>
      <c r="O371" s="20" t="s">
        <v>885</v>
      </c>
      <c r="P371" s="21" t="s">
        <v>888</v>
      </c>
      <c r="Q371" s="20" t="s">
        <v>915</v>
      </c>
      <c r="R371" s="20" t="s">
        <v>921</v>
      </c>
    </row>
    <row r="372" spans="1:18" s="3" customFormat="1" ht="90" customHeight="1" x14ac:dyDescent="0.25">
      <c r="A372" s="16"/>
      <c r="B372" s="16" t="s">
        <v>374</v>
      </c>
      <c r="C372" s="16" t="s">
        <v>486</v>
      </c>
      <c r="D372" s="16" t="s">
        <v>591</v>
      </c>
      <c r="E372" s="16" t="s">
        <v>624</v>
      </c>
      <c r="F372" s="16" t="s">
        <v>668</v>
      </c>
      <c r="G372" s="17" t="s">
        <v>799</v>
      </c>
      <c r="H372" s="16" t="s">
        <v>831</v>
      </c>
      <c r="I372" s="16" t="s">
        <v>832</v>
      </c>
      <c r="J372" s="16" t="s">
        <v>837</v>
      </c>
      <c r="K372" s="16" t="s">
        <v>864</v>
      </c>
      <c r="L372" s="18">
        <v>22</v>
      </c>
      <c r="M372" s="19">
        <v>420</v>
      </c>
      <c r="N372" s="19">
        <f t="shared" si="9"/>
        <v>9240</v>
      </c>
      <c r="O372" s="20" t="s">
        <v>885</v>
      </c>
      <c r="P372" s="21" t="s">
        <v>888</v>
      </c>
      <c r="Q372" s="20" t="s">
        <v>915</v>
      </c>
      <c r="R372" s="20" t="s">
        <v>921</v>
      </c>
    </row>
    <row r="373" spans="1:18" s="3" customFormat="1" ht="90" customHeight="1" x14ac:dyDescent="0.25">
      <c r="A373" s="16"/>
      <c r="B373" s="16" t="s">
        <v>375</v>
      </c>
      <c r="C373" s="16" t="s">
        <v>486</v>
      </c>
      <c r="D373" s="16" t="s">
        <v>591</v>
      </c>
      <c r="E373" s="16" t="s">
        <v>624</v>
      </c>
      <c r="F373" s="16" t="s">
        <v>668</v>
      </c>
      <c r="G373" s="17" t="s">
        <v>799</v>
      </c>
      <c r="H373" s="16" t="s">
        <v>831</v>
      </c>
      <c r="I373" s="16" t="s">
        <v>832</v>
      </c>
      <c r="J373" s="16" t="s">
        <v>837</v>
      </c>
      <c r="K373" s="16" t="s">
        <v>648</v>
      </c>
      <c r="L373" s="18">
        <v>5</v>
      </c>
      <c r="M373" s="19">
        <v>420</v>
      </c>
      <c r="N373" s="19">
        <f t="shared" si="9"/>
        <v>2100</v>
      </c>
      <c r="O373" s="20" t="s">
        <v>885</v>
      </c>
      <c r="P373" s="21" t="s">
        <v>888</v>
      </c>
      <c r="Q373" s="20" t="s">
        <v>915</v>
      </c>
      <c r="R373" s="20" t="s">
        <v>921</v>
      </c>
    </row>
    <row r="374" spans="1:18" s="3" customFormat="1" ht="90" customHeight="1" x14ac:dyDescent="0.25">
      <c r="A374" s="16"/>
      <c r="B374" s="16" t="s">
        <v>376</v>
      </c>
      <c r="C374" s="16" t="s">
        <v>486</v>
      </c>
      <c r="D374" s="16" t="s">
        <v>591</v>
      </c>
      <c r="E374" s="16" t="s">
        <v>624</v>
      </c>
      <c r="F374" s="16" t="s">
        <v>668</v>
      </c>
      <c r="G374" s="17" t="s">
        <v>799</v>
      </c>
      <c r="H374" s="16" t="s">
        <v>831</v>
      </c>
      <c r="I374" s="16" t="s">
        <v>832</v>
      </c>
      <c r="J374" s="16" t="s">
        <v>837</v>
      </c>
      <c r="K374" s="16" t="s">
        <v>871</v>
      </c>
      <c r="L374" s="18">
        <v>7</v>
      </c>
      <c r="M374" s="19">
        <v>420</v>
      </c>
      <c r="N374" s="19">
        <f t="shared" si="9"/>
        <v>2940</v>
      </c>
      <c r="O374" s="20" t="s">
        <v>885</v>
      </c>
      <c r="P374" s="21" t="s">
        <v>888</v>
      </c>
      <c r="Q374" s="20" t="s">
        <v>915</v>
      </c>
      <c r="R374" s="20" t="s">
        <v>921</v>
      </c>
    </row>
    <row r="375" spans="1:18" s="3" customFormat="1" ht="90" customHeight="1" x14ac:dyDescent="0.25">
      <c r="A375" s="16"/>
      <c r="B375" s="16" t="s">
        <v>377</v>
      </c>
      <c r="C375" s="16" t="s">
        <v>486</v>
      </c>
      <c r="D375" s="16" t="s">
        <v>591</v>
      </c>
      <c r="E375" s="16" t="s">
        <v>624</v>
      </c>
      <c r="F375" s="16" t="s">
        <v>668</v>
      </c>
      <c r="G375" s="17" t="s">
        <v>799</v>
      </c>
      <c r="H375" s="16" t="s">
        <v>831</v>
      </c>
      <c r="I375" s="16" t="s">
        <v>832</v>
      </c>
      <c r="J375" s="16" t="s">
        <v>837</v>
      </c>
      <c r="K375" s="16" t="s">
        <v>874</v>
      </c>
      <c r="L375" s="18">
        <v>16</v>
      </c>
      <c r="M375" s="19">
        <v>420</v>
      </c>
      <c r="N375" s="19">
        <f t="shared" si="9"/>
        <v>6720</v>
      </c>
      <c r="O375" s="20" t="s">
        <v>885</v>
      </c>
      <c r="P375" s="21" t="s">
        <v>888</v>
      </c>
      <c r="Q375" s="20" t="s">
        <v>915</v>
      </c>
      <c r="R375" s="20" t="s">
        <v>921</v>
      </c>
    </row>
    <row r="376" spans="1:18" s="3" customFormat="1" ht="90" customHeight="1" x14ac:dyDescent="0.25">
      <c r="A376" s="16"/>
      <c r="B376" s="16" t="s">
        <v>378</v>
      </c>
      <c r="C376" s="16" t="s">
        <v>486</v>
      </c>
      <c r="D376" s="16" t="s">
        <v>592</v>
      </c>
      <c r="E376" s="16" t="s">
        <v>636</v>
      </c>
      <c r="F376" s="16" t="s">
        <v>679</v>
      </c>
      <c r="G376" s="17" t="s">
        <v>800</v>
      </c>
      <c r="H376" s="16" t="s">
        <v>831</v>
      </c>
      <c r="I376" s="16" t="s">
        <v>832</v>
      </c>
      <c r="J376" s="16" t="s">
        <v>837</v>
      </c>
      <c r="K376" s="16" t="s">
        <v>864</v>
      </c>
      <c r="L376" s="18">
        <v>1</v>
      </c>
      <c r="M376" s="19">
        <v>468</v>
      </c>
      <c r="N376" s="19">
        <f t="shared" si="9"/>
        <v>468</v>
      </c>
      <c r="O376" s="20" t="s">
        <v>879</v>
      </c>
      <c r="P376" s="21" t="s">
        <v>888</v>
      </c>
      <c r="Q376" s="20" t="s">
        <v>915</v>
      </c>
      <c r="R376" s="20" t="s">
        <v>921</v>
      </c>
    </row>
    <row r="377" spans="1:18" s="3" customFormat="1" ht="90" customHeight="1" x14ac:dyDescent="0.25">
      <c r="A377" s="16"/>
      <c r="B377" s="16" t="s">
        <v>379</v>
      </c>
      <c r="C377" s="16" t="s">
        <v>486</v>
      </c>
      <c r="D377" s="16" t="s">
        <v>593</v>
      </c>
      <c r="E377" s="16" t="s">
        <v>631</v>
      </c>
      <c r="F377" s="16" t="s">
        <v>675</v>
      </c>
      <c r="G377" s="17" t="s">
        <v>801</v>
      </c>
      <c r="H377" s="16" t="s">
        <v>831</v>
      </c>
      <c r="I377" s="16" t="s">
        <v>832</v>
      </c>
      <c r="J377" s="16" t="s">
        <v>837</v>
      </c>
      <c r="K377" s="16" t="s">
        <v>860</v>
      </c>
      <c r="L377" s="18">
        <v>5</v>
      </c>
      <c r="M377" s="19">
        <v>420</v>
      </c>
      <c r="N377" s="19">
        <f t="shared" si="9"/>
        <v>2100</v>
      </c>
      <c r="O377" s="20" t="s">
        <v>879</v>
      </c>
      <c r="P377" s="21" t="s">
        <v>888</v>
      </c>
      <c r="Q377" s="20" t="s">
        <v>915</v>
      </c>
      <c r="R377" s="20" t="s">
        <v>921</v>
      </c>
    </row>
    <row r="378" spans="1:18" s="3" customFormat="1" ht="90" customHeight="1" x14ac:dyDescent="0.25">
      <c r="A378" s="16"/>
      <c r="B378" s="16" t="s">
        <v>380</v>
      </c>
      <c r="C378" s="16" t="s">
        <v>486</v>
      </c>
      <c r="D378" s="16" t="s">
        <v>593</v>
      </c>
      <c r="E378" s="16" t="s">
        <v>631</v>
      </c>
      <c r="F378" s="16" t="s">
        <v>675</v>
      </c>
      <c r="G378" s="17" t="s">
        <v>801</v>
      </c>
      <c r="H378" s="16" t="s">
        <v>831</v>
      </c>
      <c r="I378" s="16" t="s">
        <v>832</v>
      </c>
      <c r="J378" s="16" t="s">
        <v>837</v>
      </c>
      <c r="K378" s="16" t="s">
        <v>859</v>
      </c>
      <c r="L378" s="18">
        <v>13</v>
      </c>
      <c r="M378" s="19">
        <v>420</v>
      </c>
      <c r="N378" s="19">
        <f t="shared" si="9"/>
        <v>5460</v>
      </c>
      <c r="O378" s="20" t="s">
        <v>879</v>
      </c>
      <c r="P378" s="21" t="s">
        <v>888</v>
      </c>
      <c r="Q378" s="20" t="s">
        <v>915</v>
      </c>
      <c r="R378" s="20" t="s">
        <v>921</v>
      </c>
    </row>
    <row r="379" spans="1:18" s="3" customFormat="1" ht="90" customHeight="1" x14ac:dyDescent="0.25">
      <c r="A379" s="16"/>
      <c r="B379" s="16" t="s">
        <v>381</v>
      </c>
      <c r="C379" s="16" t="s">
        <v>486</v>
      </c>
      <c r="D379" s="16" t="s">
        <v>593</v>
      </c>
      <c r="E379" s="16" t="s">
        <v>631</v>
      </c>
      <c r="F379" s="16" t="s">
        <v>675</v>
      </c>
      <c r="G379" s="17" t="s">
        <v>801</v>
      </c>
      <c r="H379" s="16" t="s">
        <v>831</v>
      </c>
      <c r="I379" s="16" t="s">
        <v>832</v>
      </c>
      <c r="J379" s="16" t="s">
        <v>837</v>
      </c>
      <c r="K379" s="16" t="s">
        <v>863</v>
      </c>
      <c r="L379" s="18">
        <v>7</v>
      </c>
      <c r="M379" s="19">
        <v>420</v>
      </c>
      <c r="N379" s="19">
        <f t="shared" si="9"/>
        <v>2940</v>
      </c>
      <c r="O379" s="20" t="s">
        <v>879</v>
      </c>
      <c r="P379" s="21" t="s">
        <v>888</v>
      </c>
      <c r="Q379" s="20" t="s">
        <v>915</v>
      </c>
      <c r="R379" s="20" t="s">
        <v>921</v>
      </c>
    </row>
    <row r="380" spans="1:18" s="3" customFormat="1" ht="90" customHeight="1" x14ac:dyDescent="0.25">
      <c r="A380" s="16"/>
      <c r="B380" s="16" t="s">
        <v>382</v>
      </c>
      <c r="C380" s="16" t="s">
        <v>486</v>
      </c>
      <c r="D380" s="16" t="s">
        <v>593</v>
      </c>
      <c r="E380" s="16" t="s">
        <v>631</v>
      </c>
      <c r="F380" s="16" t="s">
        <v>675</v>
      </c>
      <c r="G380" s="17" t="s">
        <v>801</v>
      </c>
      <c r="H380" s="16" t="s">
        <v>831</v>
      </c>
      <c r="I380" s="16" t="s">
        <v>832</v>
      </c>
      <c r="J380" s="16" t="s">
        <v>837</v>
      </c>
      <c r="K380" s="16" t="s">
        <v>868</v>
      </c>
      <c r="L380" s="18">
        <v>12</v>
      </c>
      <c r="M380" s="19">
        <v>420</v>
      </c>
      <c r="N380" s="19">
        <f t="shared" si="9"/>
        <v>5040</v>
      </c>
      <c r="O380" s="20" t="s">
        <v>879</v>
      </c>
      <c r="P380" s="21" t="s">
        <v>888</v>
      </c>
      <c r="Q380" s="20" t="s">
        <v>915</v>
      </c>
      <c r="R380" s="20" t="s">
        <v>921</v>
      </c>
    </row>
    <row r="381" spans="1:18" s="3" customFormat="1" ht="90" customHeight="1" x14ac:dyDescent="0.25">
      <c r="A381" s="16"/>
      <c r="B381" s="16" t="s">
        <v>383</v>
      </c>
      <c r="C381" s="16" t="s">
        <v>486</v>
      </c>
      <c r="D381" s="16" t="s">
        <v>593</v>
      </c>
      <c r="E381" s="16" t="s">
        <v>631</v>
      </c>
      <c r="F381" s="16" t="s">
        <v>675</v>
      </c>
      <c r="G381" s="17" t="s">
        <v>801</v>
      </c>
      <c r="H381" s="16" t="s">
        <v>831</v>
      </c>
      <c r="I381" s="16" t="s">
        <v>832</v>
      </c>
      <c r="J381" s="16" t="s">
        <v>837</v>
      </c>
      <c r="K381" s="16" t="s">
        <v>875</v>
      </c>
      <c r="L381" s="18">
        <v>4</v>
      </c>
      <c r="M381" s="19">
        <v>420</v>
      </c>
      <c r="N381" s="19">
        <f t="shared" si="9"/>
        <v>1680</v>
      </c>
      <c r="O381" s="20" t="s">
        <v>879</v>
      </c>
      <c r="P381" s="21" t="s">
        <v>888</v>
      </c>
      <c r="Q381" s="20" t="s">
        <v>915</v>
      </c>
      <c r="R381" s="20" t="s">
        <v>921</v>
      </c>
    </row>
    <row r="382" spans="1:18" s="3" customFormat="1" ht="90" customHeight="1" x14ac:dyDescent="0.25">
      <c r="A382" s="16"/>
      <c r="B382" s="16" t="s">
        <v>384</v>
      </c>
      <c r="C382" s="16" t="s">
        <v>486</v>
      </c>
      <c r="D382" s="16" t="s">
        <v>594</v>
      </c>
      <c r="E382" s="16" t="s">
        <v>629</v>
      </c>
      <c r="F382" s="16" t="s">
        <v>672</v>
      </c>
      <c r="G382" s="17" t="s">
        <v>802</v>
      </c>
      <c r="H382" s="16" t="s">
        <v>831</v>
      </c>
      <c r="I382" s="16" t="s">
        <v>832</v>
      </c>
      <c r="J382" s="16" t="s">
        <v>840</v>
      </c>
      <c r="K382" s="16" t="s">
        <v>860</v>
      </c>
      <c r="L382" s="18">
        <v>3</v>
      </c>
      <c r="M382" s="19">
        <v>384</v>
      </c>
      <c r="N382" s="19">
        <f t="shared" si="9"/>
        <v>1152</v>
      </c>
      <c r="O382" s="20" t="s">
        <v>880</v>
      </c>
      <c r="P382" s="21" t="s">
        <v>888</v>
      </c>
      <c r="Q382" s="20" t="s">
        <v>914</v>
      </c>
      <c r="R382" s="20" t="s">
        <v>938</v>
      </c>
    </row>
    <row r="383" spans="1:18" s="3" customFormat="1" ht="90" customHeight="1" x14ac:dyDescent="0.25">
      <c r="A383" s="16"/>
      <c r="B383" s="16" t="s">
        <v>385</v>
      </c>
      <c r="C383" s="16" t="s">
        <v>486</v>
      </c>
      <c r="D383" s="16" t="s">
        <v>594</v>
      </c>
      <c r="E383" s="16" t="s">
        <v>629</v>
      </c>
      <c r="F383" s="16" t="s">
        <v>672</v>
      </c>
      <c r="G383" s="17" t="s">
        <v>802</v>
      </c>
      <c r="H383" s="16" t="s">
        <v>831</v>
      </c>
      <c r="I383" s="16" t="s">
        <v>832</v>
      </c>
      <c r="J383" s="16" t="s">
        <v>840</v>
      </c>
      <c r="K383" s="16" t="s">
        <v>859</v>
      </c>
      <c r="L383" s="18">
        <v>33</v>
      </c>
      <c r="M383" s="19">
        <v>384</v>
      </c>
      <c r="N383" s="19">
        <f t="shared" si="9"/>
        <v>12672</v>
      </c>
      <c r="O383" s="20" t="s">
        <v>880</v>
      </c>
      <c r="P383" s="21" t="s">
        <v>888</v>
      </c>
      <c r="Q383" s="20" t="s">
        <v>914</v>
      </c>
      <c r="R383" s="20" t="s">
        <v>938</v>
      </c>
    </row>
    <row r="384" spans="1:18" s="3" customFormat="1" ht="90" customHeight="1" x14ac:dyDescent="0.25">
      <c r="A384" s="16"/>
      <c r="B384" s="16" t="s">
        <v>386</v>
      </c>
      <c r="C384" s="16" t="s">
        <v>486</v>
      </c>
      <c r="D384" s="16" t="s">
        <v>594</v>
      </c>
      <c r="E384" s="16" t="s">
        <v>629</v>
      </c>
      <c r="F384" s="16" t="s">
        <v>672</v>
      </c>
      <c r="G384" s="17" t="s">
        <v>802</v>
      </c>
      <c r="H384" s="16" t="s">
        <v>831</v>
      </c>
      <c r="I384" s="16" t="s">
        <v>832</v>
      </c>
      <c r="J384" s="16" t="s">
        <v>840</v>
      </c>
      <c r="K384" s="16" t="s">
        <v>863</v>
      </c>
      <c r="L384" s="18">
        <v>25</v>
      </c>
      <c r="M384" s="19">
        <v>384</v>
      </c>
      <c r="N384" s="19">
        <f t="shared" si="9"/>
        <v>9600</v>
      </c>
      <c r="O384" s="20" t="s">
        <v>880</v>
      </c>
      <c r="P384" s="21" t="s">
        <v>888</v>
      </c>
      <c r="Q384" s="20" t="s">
        <v>914</v>
      </c>
      <c r="R384" s="20" t="s">
        <v>938</v>
      </c>
    </row>
    <row r="385" spans="1:18" s="3" customFormat="1" ht="90" customHeight="1" x14ac:dyDescent="0.25">
      <c r="A385" s="16"/>
      <c r="B385" s="16" t="s">
        <v>387</v>
      </c>
      <c r="C385" s="16" t="s">
        <v>486</v>
      </c>
      <c r="D385" s="16" t="s">
        <v>594</v>
      </c>
      <c r="E385" s="16" t="s">
        <v>629</v>
      </c>
      <c r="F385" s="16" t="s">
        <v>672</v>
      </c>
      <c r="G385" s="17" t="s">
        <v>802</v>
      </c>
      <c r="H385" s="16" t="s">
        <v>831</v>
      </c>
      <c r="I385" s="16" t="s">
        <v>832</v>
      </c>
      <c r="J385" s="16" t="s">
        <v>840</v>
      </c>
      <c r="K385" s="16" t="s">
        <v>868</v>
      </c>
      <c r="L385" s="18">
        <v>11</v>
      </c>
      <c r="M385" s="19">
        <v>384</v>
      </c>
      <c r="N385" s="19">
        <f t="shared" si="9"/>
        <v>4224</v>
      </c>
      <c r="O385" s="20" t="s">
        <v>880</v>
      </c>
      <c r="P385" s="21" t="s">
        <v>888</v>
      </c>
      <c r="Q385" s="20" t="s">
        <v>914</v>
      </c>
      <c r="R385" s="20" t="s">
        <v>938</v>
      </c>
    </row>
    <row r="386" spans="1:18" s="3" customFormat="1" ht="90" customHeight="1" x14ac:dyDescent="0.25">
      <c r="A386" s="16"/>
      <c r="B386" s="16" t="s">
        <v>388</v>
      </c>
      <c r="C386" s="16" t="s">
        <v>486</v>
      </c>
      <c r="D386" s="16" t="s">
        <v>595</v>
      </c>
      <c r="E386" s="16" t="s">
        <v>642</v>
      </c>
      <c r="F386" s="16" t="s">
        <v>682</v>
      </c>
      <c r="G386" s="17" t="s">
        <v>803</v>
      </c>
      <c r="H386" s="16" t="s">
        <v>831</v>
      </c>
      <c r="I386" s="16" t="s">
        <v>832</v>
      </c>
      <c r="J386" s="16" t="s">
        <v>837</v>
      </c>
      <c r="K386" s="16" t="s">
        <v>868</v>
      </c>
      <c r="L386" s="18">
        <v>1</v>
      </c>
      <c r="M386" s="19">
        <v>348</v>
      </c>
      <c r="N386" s="19">
        <f t="shared" ref="N386:N449" si="10">$L386*M386</f>
        <v>348</v>
      </c>
      <c r="O386" s="20" t="s">
        <v>880</v>
      </c>
      <c r="P386" s="21" t="s">
        <v>897</v>
      </c>
      <c r="Q386" s="20" t="s">
        <v>914</v>
      </c>
      <c r="R386" s="20" t="s">
        <v>938</v>
      </c>
    </row>
    <row r="387" spans="1:18" s="3" customFormat="1" ht="90" customHeight="1" x14ac:dyDescent="0.25">
      <c r="A387" s="16"/>
      <c r="B387" s="16" t="s">
        <v>389</v>
      </c>
      <c r="C387" s="16" t="s">
        <v>486</v>
      </c>
      <c r="D387" s="16" t="s">
        <v>595</v>
      </c>
      <c r="E387" s="16" t="s">
        <v>639</v>
      </c>
      <c r="F387" s="16" t="s">
        <v>668</v>
      </c>
      <c r="G387" s="17" t="s">
        <v>803</v>
      </c>
      <c r="H387" s="16" t="s">
        <v>831</v>
      </c>
      <c r="I387" s="16" t="s">
        <v>832</v>
      </c>
      <c r="J387" s="16" t="s">
        <v>837</v>
      </c>
      <c r="K387" s="16" t="s">
        <v>862</v>
      </c>
      <c r="L387" s="18">
        <v>6</v>
      </c>
      <c r="M387" s="19">
        <v>348</v>
      </c>
      <c r="N387" s="19">
        <f t="shared" si="10"/>
        <v>2088</v>
      </c>
      <c r="O387" s="20" t="s">
        <v>880</v>
      </c>
      <c r="P387" s="21" t="s">
        <v>897</v>
      </c>
      <c r="Q387" s="20" t="s">
        <v>914</v>
      </c>
      <c r="R387" s="20" t="s">
        <v>938</v>
      </c>
    </row>
    <row r="388" spans="1:18" s="3" customFormat="1" ht="90" customHeight="1" x14ac:dyDescent="0.25">
      <c r="A388" s="16"/>
      <c r="B388" s="16" t="s">
        <v>390</v>
      </c>
      <c r="C388" s="16" t="s">
        <v>486</v>
      </c>
      <c r="D388" s="16" t="s">
        <v>595</v>
      </c>
      <c r="E388" s="16" t="s">
        <v>639</v>
      </c>
      <c r="F388" s="16" t="s">
        <v>668</v>
      </c>
      <c r="G388" s="17" t="s">
        <v>803</v>
      </c>
      <c r="H388" s="16" t="s">
        <v>831</v>
      </c>
      <c r="I388" s="16" t="s">
        <v>832</v>
      </c>
      <c r="J388" s="16" t="s">
        <v>837</v>
      </c>
      <c r="K388" s="16" t="s">
        <v>860</v>
      </c>
      <c r="L388" s="18">
        <v>135</v>
      </c>
      <c r="M388" s="19">
        <v>348</v>
      </c>
      <c r="N388" s="19">
        <f t="shared" si="10"/>
        <v>46980</v>
      </c>
      <c r="O388" s="20" t="s">
        <v>880</v>
      </c>
      <c r="P388" s="21" t="s">
        <v>897</v>
      </c>
      <c r="Q388" s="20" t="s">
        <v>914</v>
      </c>
      <c r="R388" s="20" t="s">
        <v>938</v>
      </c>
    </row>
    <row r="389" spans="1:18" s="3" customFormat="1" ht="90" customHeight="1" x14ac:dyDescent="0.25">
      <c r="A389" s="16"/>
      <c r="B389" s="16" t="s">
        <v>391</v>
      </c>
      <c r="C389" s="16" t="s">
        <v>486</v>
      </c>
      <c r="D389" s="16" t="s">
        <v>595</v>
      </c>
      <c r="E389" s="16" t="s">
        <v>639</v>
      </c>
      <c r="F389" s="16" t="s">
        <v>668</v>
      </c>
      <c r="G389" s="17" t="s">
        <v>803</v>
      </c>
      <c r="H389" s="16" t="s">
        <v>831</v>
      </c>
      <c r="I389" s="16" t="s">
        <v>832</v>
      </c>
      <c r="J389" s="16" t="s">
        <v>837</v>
      </c>
      <c r="K389" s="16" t="s">
        <v>859</v>
      </c>
      <c r="L389" s="18">
        <v>223</v>
      </c>
      <c r="M389" s="19">
        <v>348</v>
      </c>
      <c r="N389" s="19">
        <f t="shared" si="10"/>
        <v>77604</v>
      </c>
      <c r="O389" s="20" t="s">
        <v>880</v>
      </c>
      <c r="P389" s="21" t="s">
        <v>897</v>
      </c>
      <c r="Q389" s="20" t="s">
        <v>914</v>
      </c>
      <c r="R389" s="20" t="s">
        <v>938</v>
      </c>
    </row>
    <row r="390" spans="1:18" s="3" customFormat="1" ht="90" customHeight="1" x14ac:dyDescent="0.25">
      <c r="A390" s="16"/>
      <c r="B390" s="16" t="s">
        <v>392</v>
      </c>
      <c r="C390" s="16" t="s">
        <v>486</v>
      </c>
      <c r="D390" s="16" t="s">
        <v>595</v>
      </c>
      <c r="E390" s="16" t="s">
        <v>639</v>
      </c>
      <c r="F390" s="16" t="s">
        <v>668</v>
      </c>
      <c r="G390" s="17" t="s">
        <v>803</v>
      </c>
      <c r="H390" s="16" t="s">
        <v>831</v>
      </c>
      <c r="I390" s="16" t="s">
        <v>832</v>
      </c>
      <c r="J390" s="16" t="s">
        <v>837</v>
      </c>
      <c r="K390" s="16" t="s">
        <v>863</v>
      </c>
      <c r="L390" s="18">
        <v>168</v>
      </c>
      <c r="M390" s="19">
        <v>348</v>
      </c>
      <c r="N390" s="19">
        <f t="shared" si="10"/>
        <v>58464</v>
      </c>
      <c r="O390" s="20" t="s">
        <v>880</v>
      </c>
      <c r="P390" s="21" t="s">
        <v>897</v>
      </c>
      <c r="Q390" s="20" t="s">
        <v>914</v>
      </c>
      <c r="R390" s="20" t="s">
        <v>938</v>
      </c>
    </row>
    <row r="391" spans="1:18" s="3" customFormat="1" ht="90" customHeight="1" x14ac:dyDescent="0.25">
      <c r="A391" s="16"/>
      <c r="B391" s="16" t="s">
        <v>393</v>
      </c>
      <c r="C391" s="16" t="s">
        <v>486</v>
      </c>
      <c r="D391" s="16" t="s">
        <v>595</v>
      </c>
      <c r="E391" s="16" t="s">
        <v>639</v>
      </c>
      <c r="F391" s="16" t="s">
        <v>668</v>
      </c>
      <c r="G391" s="17" t="s">
        <v>803</v>
      </c>
      <c r="H391" s="16" t="s">
        <v>831</v>
      </c>
      <c r="I391" s="16" t="s">
        <v>832</v>
      </c>
      <c r="J391" s="16" t="s">
        <v>837</v>
      </c>
      <c r="K391" s="16" t="s">
        <v>868</v>
      </c>
      <c r="L391" s="18">
        <v>103</v>
      </c>
      <c r="M391" s="19">
        <v>348</v>
      </c>
      <c r="N391" s="19">
        <f t="shared" si="10"/>
        <v>35844</v>
      </c>
      <c r="O391" s="20" t="s">
        <v>880</v>
      </c>
      <c r="P391" s="21" t="s">
        <v>897</v>
      </c>
      <c r="Q391" s="20" t="s">
        <v>914</v>
      </c>
      <c r="R391" s="20" t="s">
        <v>938</v>
      </c>
    </row>
    <row r="392" spans="1:18" s="3" customFormat="1" ht="90" customHeight="1" x14ac:dyDescent="0.25">
      <c r="A392" s="16"/>
      <c r="B392" s="16" t="s">
        <v>394</v>
      </c>
      <c r="C392" s="16" t="s">
        <v>486</v>
      </c>
      <c r="D392" s="16" t="s">
        <v>596</v>
      </c>
      <c r="E392" s="16" t="s">
        <v>648</v>
      </c>
      <c r="F392" s="16" t="s">
        <v>687</v>
      </c>
      <c r="G392" s="17" t="s">
        <v>804</v>
      </c>
      <c r="H392" s="16" t="s">
        <v>831</v>
      </c>
      <c r="I392" s="16" t="s">
        <v>832</v>
      </c>
      <c r="J392" s="16" t="s">
        <v>840</v>
      </c>
      <c r="K392" s="16" t="s">
        <v>862</v>
      </c>
      <c r="L392" s="18">
        <v>8</v>
      </c>
      <c r="M392" s="19">
        <v>384</v>
      </c>
      <c r="N392" s="19">
        <f t="shared" si="10"/>
        <v>3072</v>
      </c>
      <c r="O392" s="20" t="s">
        <v>880</v>
      </c>
      <c r="P392" s="21" t="s">
        <v>888</v>
      </c>
      <c r="Q392" s="20" t="s">
        <v>914</v>
      </c>
      <c r="R392" s="20" t="s">
        <v>938</v>
      </c>
    </row>
    <row r="393" spans="1:18" s="3" customFormat="1" ht="90" customHeight="1" x14ac:dyDescent="0.25">
      <c r="A393" s="16"/>
      <c r="B393" s="16" t="s">
        <v>395</v>
      </c>
      <c r="C393" s="16" t="s">
        <v>486</v>
      </c>
      <c r="D393" s="16" t="s">
        <v>596</v>
      </c>
      <c r="E393" s="16" t="s">
        <v>648</v>
      </c>
      <c r="F393" s="16" t="s">
        <v>687</v>
      </c>
      <c r="G393" s="17" t="s">
        <v>804</v>
      </c>
      <c r="H393" s="16" t="s">
        <v>831</v>
      </c>
      <c r="I393" s="16" t="s">
        <v>832</v>
      </c>
      <c r="J393" s="16" t="s">
        <v>840</v>
      </c>
      <c r="K393" s="16" t="s">
        <v>860</v>
      </c>
      <c r="L393" s="18">
        <v>36</v>
      </c>
      <c r="M393" s="19">
        <v>384</v>
      </c>
      <c r="N393" s="19">
        <f t="shared" si="10"/>
        <v>13824</v>
      </c>
      <c r="O393" s="20" t="s">
        <v>880</v>
      </c>
      <c r="P393" s="21" t="s">
        <v>888</v>
      </c>
      <c r="Q393" s="20" t="s">
        <v>914</v>
      </c>
      <c r="R393" s="20" t="s">
        <v>938</v>
      </c>
    </row>
    <row r="394" spans="1:18" s="3" customFormat="1" ht="90" customHeight="1" x14ac:dyDescent="0.25">
      <c r="A394" s="16"/>
      <c r="B394" s="16" t="s">
        <v>396</v>
      </c>
      <c r="C394" s="16" t="s">
        <v>486</v>
      </c>
      <c r="D394" s="16" t="s">
        <v>596</v>
      </c>
      <c r="E394" s="16" t="s">
        <v>648</v>
      </c>
      <c r="F394" s="16" t="s">
        <v>687</v>
      </c>
      <c r="G394" s="17" t="s">
        <v>804</v>
      </c>
      <c r="H394" s="16" t="s">
        <v>831</v>
      </c>
      <c r="I394" s="16" t="s">
        <v>832</v>
      </c>
      <c r="J394" s="16" t="s">
        <v>840</v>
      </c>
      <c r="K394" s="16" t="s">
        <v>859</v>
      </c>
      <c r="L394" s="18">
        <v>55</v>
      </c>
      <c r="M394" s="19">
        <v>384</v>
      </c>
      <c r="N394" s="19">
        <f t="shared" si="10"/>
        <v>21120</v>
      </c>
      <c r="O394" s="20" t="s">
        <v>880</v>
      </c>
      <c r="P394" s="21" t="s">
        <v>888</v>
      </c>
      <c r="Q394" s="20" t="s">
        <v>914</v>
      </c>
      <c r="R394" s="20" t="s">
        <v>938</v>
      </c>
    </row>
    <row r="395" spans="1:18" s="3" customFormat="1" ht="90" customHeight="1" x14ac:dyDescent="0.25">
      <c r="A395" s="16"/>
      <c r="B395" s="16" t="s">
        <v>397</v>
      </c>
      <c r="C395" s="16" t="s">
        <v>486</v>
      </c>
      <c r="D395" s="16" t="s">
        <v>596</v>
      </c>
      <c r="E395" s="16" t="s">
        <v>648</v>
      </c>
      <c r="F395" s="16" t="s">
        <v>687</v>
      </c>
      <c r="G395" s="17" t="s">
        <v>804</v>
      </c>
      <c r="H395" s="16" t="s">
        <v>831</v>
      </c>
      <c r="I395" s="16" t="s">
        <v>832</v>
      </c>
      <c r="J395" s="16" t="s">
        <v>840</v>
      </c>
      <c r="K395" s="16" t="s">
        <v>863</v>
      </c>
      <c r="L395" s="18">
        <v>57</v>
      </c>
      <c r="M395" s="19">
        <v>384</v>
      </c>
      <c r="N395" s="19">
        <f t="shared" si="10"/>
        <v>21888</v>
      </c>
      <c r="O395" s="20" t="s">
        <v>880</v>
      </c>
      <c r="P395" s="21" t="s">
        <v>888</v>
      </c>
      <c r="Q395" s="20" t="s">
        <v>914</v>
      </c>
      <c r="R395" s="20" t="s">
        <v>938</v>
      </c>
    </row>
    <row r="396" spans="1:18" s="3" customFormat="1" ht="90" customHeight="1" x14ac:dyDescent="0.25">
      <c r="A396" s="16"/>
      <c r="B396" s="16" t="s">
        <v>398</v>
      </c>
      <c r="C396" s="16" t="s">
        <v>486</v>
      </c>
      <c r="D396" s="16" t="s">
        <v>596</v>
      </c>
      <c r="E396" s="16" t="s">
        <v>648</v>
      </c>
      <c r="F396" s="16" t="s">
        <v>687</v>
      </c>
      <c r="G396" s="17" t="s">
        <v>804</v>
      </c>
      <c r="H396" s="16" t="s">
        <v>831</v>
      </c>
      <c r="I396" s="16" t="s">
        <v>832</v>
      </c>
      <c r="J396" s="16" t="s">
        <v>840</v>
      </c>
      <c r="K396" s="16" t="s">
        <v>868</v>
      </c>
      <c r="L396" s="18">
        <v>22</v>
      </c>
      <c r="M396" s="19">
        <v>384</v>
      </c>
      <c r="N396" s="19">
        <f t="shared" si="10"/>
        <v>8448</v>
      </c>
      <c r="O396" s="20" t="s">
        <v>880</v>
      </c>
      <c r="P396" s="21" t="s">
        <v>888</v>
      </c>
      <c r="Q396" s="20" t="s">
        <v>914</v>
      </c>
      <c r="R396" s="20" t="s">
        <v>938</v>
      </c>
    </row>
    <row r="397" spans="1:18" s="3" customFormat="1" ht="90" customHeight="1" x14ac:dyDescent="0.25">
      <c r="A397" s="16"/>
      <c r="B397" s="16" t="s">
        <v>399</v>
      </c>
      <c r="C397" s="16" t="s">
        <v>486</v>
      </c>
      <c r="D397" s="16" t="s">
        <v>597</v>
      </c>
      <c r="E397" s="16" t="s">
        <v>658</v>
      </c>
      <c r="F397" s="16" t="s">
        <v>696</v>
      </c>
      <c r="G397" s="17" t="s">
        <v>805</v>
      </c>
      <c r="H397" s="16" t="s">
        <v>831</v>
      </c>
      <c r="I397" s="16" t="s">
        <v>832</v>
      </c>
      <c r="J397" s="16" t="s">
        <v>844</v>
      </c>
      <c r="K397" s="16" t="s">
        <v>862</v>
      </c>
      <c r="L397" s="18">
        <v>1</v>
      </c>
      <c r="M397" s="19">
        <v>1140</v>
      </c>
      <c r="N397" s="19">
        <f t="shared" si="10"/>
        <v>1140</v>
      </c>
      <c r="O397" s="20" t="s">
        <v>878</v>
      </c>
      <c r="P397" s="21" t="s">
        <v>888</v>
      </c>
      <c r="Q397" s="20" t="s">
        <v>914</v>
      </c>
      <c r="R397" s="20" t="s">
        <v>939</v>
      </c>
    </row>
    <row r="398" spans="1:18" s="3" customFormat="1" ht="90" customHeight="1" x14ac:dyDescent="0.25">
      <c r="A398" s="16"/>
      <c r="B398" s="16" t="s">
        <v>400</v>
      </c>
      <c r="C398" s="16" t="s">
        <v>486</v>
      </c>
      <c r="D398" s="16" t="s">
        <v>597</v>
      </c>
      <c r="E398" s="16" t="s">
        <v>658</v>
      </c>
      <c r="F398" s="16" t="s">
        <v>696</v>
      </c>
      <c r="G398" s="17" t="s">
        <v>805</v>
      </c>
      <c r="H398" s="16" t="s">
        <v>831</v>
      </c>
      <c r="I398" s="16" t="s">
        <v>832</v>
      </c>
      <c r="J398" s="16" t="s">
        <v>844</v>
      </c>
      <c r="K398" s="16" t="s">
        <v>860</v>
      </c>
      <c r="L398" s="18">
        <v>1</v>
      </c>
      <c r="M398" s="19">
        <v>1140</v>
      </c>
      <c r="N398" s="19">
        <f t="shared" si="10"/>
        <v>1140</v>
      </c>
      <c r="O398" s="20" t="s">
        <v>878</v>
      </c>
      <c r="P398" s="21" t="s">
        <v>888</v>
      </c>
      <c r="Q398" s="20" t="s">
        <v>914</v>
      </c>
      <c r="R398" s="20" t="s">
        <v>939</v>
      </c>
    </row>
    <row r="399" spans="1:18" s="3" customFormat="1" ht="90" customHeight="1" x14ac:dyDescent="0.25">
      <c r="A399" s="16"/>
      <c r="B399" s="16" t="s">
        <v>401</v>
      </c>
      <c r="C399" s="16" t="s">
        <v>486</v>
      </c>
      <c r="D399" s="16" t="s">
        <v>597</v>
      </c>
      <c r="E399" s="16" t="s">
        <v>658</v>
      </c>
      <c r="F399" s="16" t="s">
        <v>696</v>
      </c>
      <c r="G399" s="17" t="s">
        <v>805</v>
      </c>
      <c r="H399" s="16" t="s">
        <v>831</v>
      </c>
      <c r="I399" s="16" t="s">
        <v>832</v>
      </c>
      <c r="J399" s="16" t="s">
        <v>844</v>
      </c>
      <c r="K399" s="16" t="s">
        <v>859</v>
      </c>
      <c r="L399" s="18">
        <v>1</v>
      </c>
      <c r="M399" s="19">
        <v>1140</v>
      </c>
      <c r="N399" s="19">
        <f t="shared" si="10"/>
        <v>1140</v>
      </c>
      <c r="O399" s="20" t="s">
        <v>878</v>
      </c>
      <c r="P399" s="21" t="s">
        <v>888</v>
      </c>
      <c r="Q399" s="20" t="s">
        <v>914</v>
      </c>
      <c r="R399" s="20" t="s">
        <v>939</v>
      </c>
    </row>
    <row r="400" spans="1:18" s="3" customFormat="1" ht="90" customHeight="1" x14ac:dyDescent="0.25">
      <c r="A400" s="16"/>
      <c r="B400" s="16" t="s">
        <v>402</v>
      </c>
      <c r="C400" s="16" t="s">
        <v>486</v>
      </c>
      <c r="D400" s="16" t="s">
        <v>597</v>
      </c>
      <c r="E400" s="16" t="s">
        <v>658</v>
      </c>
      <c r="F400" s="16" t="s">
        <v>696</v>
      </c>
      <c r="G400" s="17" t="s">
        <v>805</v>
      </c>
      <c r="H400" s="16" t="s">
        <v>831</v>
      </c>
      <c r="I400" s="16" t="s">
        <v>832</v>
      </c>
      <c r="J400" s="16" t="s">
        <v>844</v>
      </c>
      <c r="K400" s="16" t="s">
        <v>863</v>
      </c>
      <c r="L400" s="18">
        <v>2</v>
      </c>
      <c r="M400" s="19">
        <v>1140</v>
      </c>
      <c r="N400" s="19">
        <f t="shared" si="10"/>
        <v>2280</v>
      </c>
      <c r="O400" s="20" t="s">
        <v>878</v>
      </c>
      <c r="P400" s="21" t="s">
        <v>888</v>
      </c>
      <c r="Q400" s="20" t="s">
        <v>914</v>
      </c>
      <c r="R400" s="20" t="s">
        <v>939</v>
      </c>
    </row>
    <row r="401" spans="1:18" s="3" customFormat="1" ht="90" customHeight="1" x14ac:dyDescent="0.25">
      <c r="A401" s="16"/>
      <c r="B401" s="16" t="s">
        <v>403</v>
      </c>
      <c r="C401" s="16" t="s">
        <v>486</v>
      </c>
      <c r="D401" s="16" t="s">
        <v>597</v>
      </c>
      <c r="E401" s="16" t="s">
        <v>658</v>
      </c>
      <c r="F401" s="16" t="s">
        <v>696</v>
      </c>
      <c r="G401" s="17" t="s">
        <v>805</v>
      </c>
      <c r="H401" s="16" t="s">
        <v>831</v>
      </c>
      <c r="I401" s="16" t="s">
        <v>832</v>
      </c>
      <c r="J401" s="16" t="s">
        <v>844</v>
      </c>
      <c r="K401" s="16" t="s">
        <v>868</v>
      </c>
      <c r="L401" s="18">
        <v>2</v>
      </c>
      <c r="M401" s="19">
        <v>1140</v>
      </c>
      <c r="N401" s="19">
        <f t="shared" si="10"/>
        <v>2280</v>
      </c>
      <c r="O401" s="20" t="s">
        <v>878</v>
      </c>
      <c r="P401" s="21" t="s">
        <v>888</v>
      </c>
      <c r="Q401" s="20" t="s">
        <v>914</v>
      </c>
      <c r="R401" s="20" t="s">
        <v>939</v>
      </c>
    </row>
    <row r="402" spans="1:18" s="3" customFormat="1" ht="90" customHeight="1" x14ac:dyDescent="0.25">
      <c r="A402" s="16"/>
      <c r="B402" s="16" t="s">
        <v>404</v>
      </c>
      <c r="C402" s="16" t="s">
        <v>486</v>
      </c>
      <c r="D402" s="16" t="s">
        <v>598</v>
      </c>
      <c r="E402" s="16" t="s">
        <v>636</v>
      </c>
      <c r="F402" s="16" t="s">
        <v>679</v>
      </c>
      <c r="G402" s="17" t="s">
        <v>806</v>
      </c>
      <c r="H402" s="16" t="s">
        <v>831</v>
      </c>
      <c r="I402" s="16" t="s">
        <v>832</v>
      </c>
      <c r="J402" s="16" t="s">
        <v>857</v>
      </c>
      <c r="K402" s="16" t="s">
        <v>859</v>
      </c>
      <c r="L402" s="18">
        <v>7</v>
      </c>
      <c r="M402" s="19">
        <v>708</v>
      </c>
      <c r="N402" s="19">
        <f t="shared" si="10"/>
        <v>4956</v>
      </c>
      <c r="O402" s="20" t="s">
        <v>878</v>
      </c>
      <c r="P402" s="21" t="s">
        <v>912</v>
      </c>
      <c r="Q402" s="20" t="s">
        <v>914</v>
      </c>
      <c r="R402" s="20" t="s">
        <v>939</v>
      </c>
    </row>
    <row r="403" spans="1:18" s="3" customFormat="1" ht="90" customHeight="1" x14ac:dyDescent="0.25">
      <c r="A403" s="16"/>
      <c r="B403" s="16" t="s">
        <v>405</v>
      </c>
      <c r="C403" s="16" t="s">
        <v>486</v>
      </c>
      <c r="D403" s="16" t="s">
        <v>599</v>
      </c>
      <c r="E403" s="16" t="s">
        <v>642</v>
      </c>
      <c r="F403" s="16" t="s">
        <v>682</v>
      </c>
      <c r="G403" s="17" t="s">
        <v>807</v>
      </c>
      <c r="H403" s="16" t="s">
        <v>831</v>
      </c>
      <c r="I403" s="16" t="s">
        <v>832</v>
      </c>
      <c r="J403" s="16" t="s">
        <v>840</v>
      </c>
      <c r="K403" s="16" t="s">
        <v>864</v>
      </c>
      <c r="L403" s="18">
        <v>24</v>
      </c>
      <c r="M403" s="19">
        <v>348</v>
      </c>
      <c r="N403" s="19">
        <f t="shared" si="10"/>
        <v>8352</v>
      </c>
      <c r="O403" s="20" t="s">
        <v>877</v>
      </c>
      <c r="P403" s="21" t="s">
        <v>888</v>
      </c>
      <c r="Q403" s="20" t="s">
        <v>915</v>
      </c>
      <c r="R403" s="20" t="s">
        <v>921</v>
      </c>
    </row>
    <row r="404" spans="1:18" s="3" customFormat="1" ht="90" customHeight="1" x14ac:dyDescent="0.25">
      <c r="A404" s="16"/>
      <c r="B404" s="16" t="s">
        <v>406</v>
      </c>
      <c r="C404" s="16" t="s">
        <v>486</v>
      </c>
      <c r="D404" s="16" t="s">
        <v>599</v>
      </c>
      <c r="E404" s="16" t="s">
        <v>642</v>
      </c>
      <c r="F404" s="16" t="s">
        <v>682</v>
      </c>
      <c r="G404" s="17" t="s">
        <v>807</v>
      </c>
      <c r="H404" s="16" t="s">
        <v>831</v>
      </c>
      <c r="I404" s="16" t="s">
        <v>832</v>
      </c>
      <c r="J404" s="16" t="s">
        <v>840</v>
      </c>
      <c r="K404" s="16" t="s">
        <v>648</v>
      </c>
      <c r="L404" s="18">
        <v>41</v>
      </c>
      <c r="M404" s="19">
        <v>348</v>
      </c>
      <c r="N404" s="19">
        <f t="shared" si="10"/>
        <v>14268</v>
      </c>
      <c r="O404" s="20" t="s">
        <v>877</v>
      </c>
      <c r="P404" s="21" t="s">
        <v>888</v>
      </c>
      <c r="Q404" s="20" t="s">
        <v>915</v>
      </c>
      <c r="R404" s="20" t="s">
        <v>921</v>
      </c>
    </row>
    <row r="405" spans="1:18" s="3" customFormat="1" ht="90" customHeight="1" x14ac:dyDescent="0.25">
      <c r="A405" s="16"/>
      <c r="B405" s="16" t="s">
        <v>407</v>
      </c>
      <c r="C405" s="16" t="s">
        <v>486</v>
      </c>
      <c r="D405" s="16" t="s">
        <v>599</v>
      </c>
      <c r="E405" s="16" t="s">
        <v>642</v>
      </c>
      <c r="F405" s="16" t="s">
        <v>682</v>
      </c>
      <c r="G405" s="17" t="s">
        <v>807</v>
      </c>
      <c r="H405" s="16" t="s">
        <v>831</v>
      </c>
      <c r="I405" s="16" t="s">
        <v>832</v>
      </c>
      <c r="J405" s="16" t="s">
        <v>840</v>
      </c>
      <c r="K405" s="16" t="s">
        <v>871</v>
      </c>
      <c r="L405" s="18">
        <v>27</v>
      </c>
      <c r="M405" s="19">
        <v>348</v>
      </c>
      <c r="N405" s="19">
        <f t="shared" si="10"/>
        <v>9396</v>
      </c>
      <c r="O405" s="20" t="s">
        <v>877</v>
      </c>
      <c r="P405" s="21" t="s">
        <v>888</v>
      </c>
      <c r="Q405" s="20" t="s">
        <v>915</v>
      </c>
      <c r="R405" s="20" t="s">
        <v>921</v>
      </c>
    </row>
    <row r="406" spans="1:18" s="3" customFormat="1" ht="90" customHeight="1" x14ac:dyDescent="0.25">
      <c r="A406" s="16"/>
      <c r="B406" s="16" t="s">
        <v>408</v>
      </c>
      <c r="C406" s="16" t="s">
        <v>486</v>
      </c>
      <c r="D406" s="16" t="s">
        <v>599</v>
      </c>
      <c r="E406" s="16" t="s">
        <v>642</v>
      </c>
      <c r="F406" s="16" t="s">
        <v>682</v>
      </c>
      <c r="G406" s="17" t="s">
        <v>807</v>
      </c>
      <c r="H406" s="16" t="s">
        <v>831</v>
      </c>
      <c r="I406" s="16" t="s">
        <v>832</v>
      </c>
      <c r="J406" s="16" t="s">
        <v>840</v>
      </c>
      <c r="K406" s="16" t="s">
        <v>874</v>
      </c>
      <c r="L406" s="18">
        <v>7</v>
      </c>
      <c r="M406" s="19">
        <v>348</v>
      </c>
      <c r="N406" s="19">
        <f t="shared" si="10"/>
        <v>2436</v>
      </c>
      <c r="O406" s="20" t="s">
        <v>877</v>
      </c>
      <c r="P406" s="21" t="s">
        <v>888</v>
      </c>
      <c r="Q406" s="20" t="s">
        <v>915</v>
      </c>
      <c r="R406" s="20" t="s">
        <v>921</v>
      </c>
    </row>
    <row r="407" spans="1:18" s="3" customFormat="1" ht="90" customHeight="1" x14ac:dyDescent="0.25">
      <c r="A407" s="16"/>
      <c r="B407" s="16" t="s">
        <v>409</v>
      </c>
      <c r="C407" s="16" t="s">
        <v>486</v>
      </c>
      <c r="D407" s="16" t="s">
        <v>599</v>
      </c>
      <c r="E407" s="16" t="s">
        <v>624</v>
      </c>
      <c r="F407" s="16" t="s">
        <v>668</v>
      </c>
      <c r="G407" s="17" t="s">
        <v>807</v>
      </c>
      <c r="H407" s="16" t="s">
        <v>831</v>
      </c>
      <c r="I407" s="16" t="s">
        <v>832</v>
      </c>
      <c r="J407" s="16" t="s">
        <v>840</v>
      </c>
      <c r="K407" s="16" t="s">
        <v>864</v>
      </c>
      <c r="L407" s="18">
        <v>38</v>
      </c>
      <c r="M407" s="19">
        <v>348</v>
      </c>
      <c r="N407" s="19">
        <f t="shared" si="10"/>
        <v>13224</v>
      </c>
      <c r="O407" s="20" t="s">
        <v>877</v>
      </c>
      <c r="P407" s="21" t="s">
        <v>888</v>
      </c>
      <c r="Q407" s="20" t="s">
        <v>915</v>
      </c>
      <c r="R407" s="20" t="s">
        <v>921</v>
      </c>
    </row>
    <row r="408" spans="1:18" s="3" customFormat="1" ht="90" customHeight="1" x14ac:dyDescent="0.25">
      <c r="A408" s="16"/>
      <c r="B408" s="16" t="s">
        <v>410</v>
      </c>
      <c r="C408" s="16" t="s">
        <v>486</v>
      </c>
      <c r="D408" s="16" t="s">
        <v>599</v>
      </c>
      <c r="E408" s="16" t="s">
        <v>624</v>
      </c>
      <c r="F408" s="16" t="s">
        <v>668</v>
      </c>
      <c r="G408" s="17" t="s">
        <v>807</v>
      </c>
      <c r="H408" s="16" t="s">
        <v>831</v>
      </c>
      <c r="I408" s="16" t="s">
        <v>832</v>
      </c>
      <c r="J408" s="16" t="s">
        <v>840</v>
      </c>
      <c r="K408" s="16" t="s">
        <v>648</v>
      </c>
      <c r="L408" s="18">
        <v>62</v>
      </c>
      <c r="M408" s="19">
        <v>348</v>
      </c>
      <c r="N408" s="19">
        <f t="shared" si="10"/>
        <v>21576</v>
      </c>
      <c r="O408" s="20" t="s">
        <v>877</v>
      </c>
      <c r="P408" s="21" t="s">
        <v>888</v>
      </c>
      <c r="Q408" s="20" t="s">
        <v>915</v>
      </c>
      <c r="R408" s="20" t="s">
        <v>921</v>
      </c>
    </row>
    <row r="409" spans="1:18" s="3" customFormat="1" ht="90" customHeight="1" x14ac:dyDescent="0.25">
      <c r="A409" s="16"/>
      <c r="B409" s="16" t="s">
        <v>411</v>
      </c>
      <c r="C409" s="16" t="s">
        <v>486</v>
      </c>
      <c r="D409" s="16" t="s">
        <v>599</v>
      </c>
      <c r="E409" s="16" t="s">
        <v>624</v>
      </c>
      <c r="F409" s="16" t="s">
        <v>668</v>
      </c>
      <c r="G409" s="17" t="s">
        <v>807</v>
      </c>
      <c r="H409" s="16" t="s">
        <v>831</v>
      </c>
      <c r="I409" s="16" t="s">
        <v>832</v>
      </c>
      <c r="J409" s="16" t="s">
        <v>840</v>
      </c>
      <c r="K409" s="16" t="s">
        <v>871</v>
      </c>
      <c r="L409" s="18">
        <v>58</v>
      </c>
      <c r="M409" s="19">
        <v>348</v>
      </c>
      <c r="N409" s="19">
        <f t="shared" si="10"/>
        <v>20184</v>
      </c>
      <c r="O409" s="20" t="s">
        <v>877</v>
      </c>
      <c r="P409" s="21" t="s">
        <v>888</v>
      </c>
      <c r="Q409" s="20" t="s">
        <v>915</v>
      </c>
      <c r="R409" s="20" t="s">
        <v>921</v>
      </c>
    </row>
    <row r="410" spans="1:18" s="3" customFormat="1" ht="90" customHeight="1" x14ac:dyDescent="0.25">
      <c r="A410" s="16"/>
      <c r="B410" s="16" t="s">
        <v>412</v>
      </c>
      <c r="C410" s="16" t="s">
        <v>486</v>
      </c>
      <c r="D410" s="16" t="s">
        <v>599</v>
      </c>
      <c r="E410" s="16" t="s">
        <v>624</v>
      </c>
      <c r="F410" s="16" t="s">
        <v>668</v>
      </c>
      <c r="G410" s="17" t="s">
        <v>807</v>
      </c>
      <c r="H410" s="16" t="s">
        <v>831</v>
      </c>
      <c r="I410" s="16" t="s">
        <v>832</v>
      </c>
      <c r="J410" s="16" t="s">
        <v>840</v>
      </c>
      <c r="K410" s="16" t="s">
        <v>874</v>
      </c>
      <c r="L410" s="18">
        <v>29</v>
      </c>
      <c r="M410" s="19">
        <v>348</v>
      </c>
      <c r="N410" s="19">
        <f t="shared" si="10"/>
        <v>10092</v>
      </c>
      <c r="O410" s="20" t="s">
        <v>877</v>
      </c>
      <c r="P410" s="21" t="s">
        <v>888</v>
      </c>
      <c r="Q410" s="20" t="s">
        <v>915</v>
      </c>
      <c r="R410" s="20" t="s">
        <v>921</v>
      </c>
    </row>
    <row r="411" spans="1:18" s="3" customFormat="1" ht="90" customHeight="1" x14ac:dyDescent="0.25">
      <c r="A411" s="16"/>
      <c r="B411" s="16" t="s">
        <v>413</v>
      </c>
      <c r="C411" s="16" t="s">
        <v>486</v>
      </c>
      <c r="D411" s="16" t="s">
        <v>600</v>
      </c>
      <c r="E411" s="16" t="s">
        <v>636</v>
      </c>
      <c r="F411" s="16" t="s">
        <v>679</v>
      </c>
      <c r="G411" s="17" t="s">
        <v>808</v>
      </c>
      <c r="H411" s="16" t="s">
        <v>831</v>
      </c>
      <c r="I411" s="16" t="s">
        <v>832</v>
      </c>
      <c r="J411" s="16" t="s">
        <v>840</v>
      </c>
      <c r="K411" s="16" t="s">
        <v>634</v>
      </c>
      <c r="L411" s="18">
        <v>8</v>
      </c>
      <c r="M411" s="19">
        <v>504</v>
      </c>
      <c r="N411" s="19">
        <f t="shared" si="10"/>
        <v>4032</v>
      </c>
      <c r="O411" s="20" t="s">
        <v>877</v>
      </c>
      <c r="P411" s="21" t="s">
        <v>913</v>
      </c>
      <c r="Q411" s="20" t="s">
        <v>915</v>
      </c>
      <c r="R411" s="20" t="s">
        <v>921</v>
      </c>
    </row>
    <row r="412" spans="1:18" s="3" customFormat="1" ht="90" customHeight="1" x14ac:dyDescent="0.25">
      <c r="A412" s="16"/>
      <c r="B412" s="16" t="s">
        <v>414</v>
      </c>
      <c r="C412" s="16" t="s">
        <v>486</v>
      </c>
      <c r="D412" s="16" t="s">
        <v>600</v>
      </c>
      <c r="E412" s="16" t="s">
        <v>636</v>
      </c>
      <c r="F412" s="16" t="s">
        <v>679</v>
      </c>
      <c r="G412" s="17" t="s">
        <v>808</v>
      </c>
      <c r="H412" s="16" t="s">
        <v>831</v>
      </c>
      <c r="I412" s="16" t="s">
        <v>832</v>
      </c>
      <c r="J412" s="16" t="s">
        <v>840</v>
      </c>
      <c r="K412" s="16" t="s">
        <v>864</v>
      </c>
      <c r="L412" s="18">
        <v>21</v>
      </c>
      <c r="M412" s="19">
        <v>504</v>
      </c>
      <c r="N412" s="19">
        <f t="shared" si="10"/>
        <v>10584</v>
      </c>
      <c r="O412" s="20" t="s">
        <v>877</v>
      </c>
      <c r="P412" s="21" t="s">
        <v>913</v>
      </c>
      <c r="Q412" s="20" t="s">
        <v>915</v>
      </c>
      <c r="R412" s="20" t="s">
        <v>921</v>
      </c>
    </row>
    <row r="413" spans="1:18" s="3" customFormat="1" ht="90" customHeight="1" x14ac:dyDescent="0.25">
      <c r="A413" s="16"/>
      <c r="B413" s="16" t="s">
        <v>415</v>
      </c>
      <c r="C413" s="16" t="s">
        <v>486</v>
      </c>
      <c r="D413" s="16" t="s">
        <v>600</v>
      </c>
      <c r="E413" s="16" t="s">
        <v>636</v>
      </c>
      <c r="F413" s="16" t="s">
        <v>679</v>
      </c>
      <c r="G413" s="17" t="s">
        <v>808</v>
      </c>
      <c r="H413" s="16" t="s">
        <v>831</v>
      </c>
      <c r="I413" s="16" t="s">
        <v>832</v>
      </c>
      <c r="J413" s="16" t="s">
        <v>840</v>
      </c>
      <c r="K413" s="16" t="s">
        <v>648</v>
      </c>
      <c r="L413" s="18">
        <v>30</v>
      </c>
      <c r="M413" s="19">
        <v>504</v>
      </c>
      <c r="N413" s="19">
        <f t="shared" si="10"/>
        <v>15120</v>
      </c>
      <c r="O413" s="20" t="s">
        <v>877</v>
      </c>
      <c r="P413" s="21" t="s">
        <v>913</v>
      </c>
      <c r="Q413" s="20" t="s">
        <v>915</v>
      </c>
      <c r="R413" s="20" t="s">
        <v>921</v>
      </c>
    </row>
    <row r="414" spans="1:18" s="3" customFormat="1" ht="90" customHeight="1" x14ac:dyDescent="0.25">
      <c r="A414" s="16"/>
      <c r="B414" s="16" t="s">
        <v>416</v>
      </c>
      <c r="C414" s="16" t="s">
        <v>486</v>
      </c>
      <c r="D414" s="16" t="s">
        <v>600</v>
      </c>
      <c r="E414" s="16" t="s">
        <v>636</v>
      </c>
      <c r="F414" s="16" t="s">
        <v>679</v>
      </c>
      <c r="G414" s="17" t="s">
        <v>808</v>
      </c>
      <c r="H414" s="16" t="s">
        <v>831</v>
      </c>
      <c r="I414" s="16" t="s">
        <v>832</v>
      </c>
      <c r="J414" s="16" t="s">
        <v>840</v>
      </c>
      <c r="K414" s="16" t="s">
        <v>871</v>
      </c>
      <c r="L414" s="18">
        <v>23</v>
      </c>
      <c r="M414" s="19">
        <v>504</v>
      </c>
      <c r="N414" s="19">
        <f t="shared" si="10"/>
        <v>11592</v>
      </c>
      <c r="O414" s="20" t="s">
        <v>877</v>
      </c>
      <c r="P414" s="21" t="s">
        <v>913</v>
      </c>
      <c r="Q414" s="20" t="s">
        <v>915</v>
      </c>
      <c r="R414" s="20" t="s">
        <v>921</v>
      </c>
    </row>
    <row r="415" spans="1:18" s="3" customFormat="1" ht="90" customHeight="1" x14ac:dyDescent="0.25">
      <c r="A415" s="16"/>
      <c r="B415" s="16" t="s">
        <v>417</v>
      </c>
      <c r="C415" s="16" t="s">
        <v>486</v>
      </c>
      <c r="D415" s="16" t="s">
        <v>600</v>
      </c>
      <c r="E415" s="16" t="s">
        <v>636</v>
      </c>
      <c r="F415" s="16" t="s">
        <v>679</v>
      </c>
      <c r="G415" s="17" t="s">
        <v>808</v>
      </c>
      <c r="H415" s="16" t="s">
        <v>831</v>
      </c>
      <c r="I415" s="16" t="s">
        <v>832</v>
      </c>
      <c r="J415" s="16" t="s">
        <v>840</v>
      </c>
      <c r="K415" s="16" t="s">
        <v>874</v>
      </c>
      <c r="L415" s="18">
        <v>4</v>
      </c>
      <c r="M415" s="19">
        <v>504</v>
      </c>
      <c r="N415" s="19">
        <f t="shared" si="10"/>
        <v>2016</v>
      </c>
      <c r="O415" s="20" t="s">
        <v>877</v>
      </c>
      <c r="P415" s="21" t="s">
        <v>913</v>
      </c>
      <c r="Q415" s="20" t="s">
        <v>915</v>
      </c>
      <c r="R415" s="20" t="s">
        <v>921</v>
      </c>
    </row>
    <row r="416" spans="1:18" s="3" customFormat="1" ht="90" customHeight="1" x14ac:dyDescent="0.25">
      <c r="A416" s="16"/>
      <c r="B416" s="16" t="s">
        <v>418</v>
      </c>
      <c r="C416" s="16" t="s">
        <v>486</v>
      </c>
      <c r="D416" s="16" t="s">
        <v>601</v>
      </c>
      <c r="E416" s="16" t="s">
        <v>642</v>
      </c>
      <c r="F416" s="16" t="s">
        <v>682</v>
      </c>
      <c r="G416" s="17" t="s">
        <v>809</v>
      </c>
      <c r="H416" s="16" t="s">
        <v>831</v>
      </c>
      <c r="I416" s="16" t="s">
        <v>832</v>
      </c>
      <c r="J416" s="16" t="s">
        <v>840</v>
      </c>
      <c r="K416" s="16" t="s">
        <v>634</v>
      </c>
      <c r="L416" s="18">
        <v>3</v>
      </c>
      <c r="M416" s="19">
        <v>420</v>
      </c>
      <c r="N416" s="19">
        <f t="shared" si="10"/>
        <v>1260</v>
      </c>
      <c r="O416" s="20" t="s">
        <v>884</v>
      </c>
      <c r="P416" s="21" t="s">
        <v>888</v>
      </c>
      <c r="Q416" s="20" t="s">
        <v>915</v>
      </c>
      <c r="R416" s="20" t="s">
        <v>921</v>
      </c>
    </row>
    <row r="417" spans="1:18" s="3" customFormat="1" ht="90" customHeight="1" x14ac:dyDescent="0.25">
      <c r="A417" s="16"/>
      <c r="B417" s="16" t="s">
        <v>419</v>
      </c>
      <c r="C417" s="16" t="s">
        <v>486</v>
      </c>
      <c r="D417" s="16" t="s">
        <v>601</v>
      </c>
      <c r="E417" s="16" t="s">
        <v>642</v>
      </c>
      <c r="F417" s="16" t="s">
        <v>682</v>
      </c>
      <c r="G417" s="17" t="s">
        <v>809</v>
      </c>
      <c r="H417" s="16" t="s">
        <v>831</v>
      </c>
      <c r="I417" s="16" t="s">
        <v>832</v>
      </c>
      <c r="J417" s="16" t="s">
        <v>840</v>
      </c>
      <c r="K417" s="16" t="s">
        <v>864</v>
      </c>
      <c r="L417" s="18">
        <v>27</v>
      </c>
      <c r="M417" s="19">
        <v>420</v>
      </c>
      <c r="N417" s="19">
        <f t="shared" si="10"/>
        <v>11340</v>
      </c>
      <c r="O417" s="20" t="s">
        <v>884</v>
      </c>
      <c r="P417" s="21" t="s">
        <v>888</v>
      </c>
      <c r="Q417" s="20" t="s">
        <v>915</v>
      </c>
      <c r="R417" s="20" t="s">
        <v>921</v>
      </c>
    </row>
    <row r="418" spans="1:18" s="3" customFormat="1" ht="90" customHeight="1" x14ac:dyDescent="0.25">
      <c r="A418" s="16"/>
      <c r="B418" s="16" t="s">
        <v>420</v>
      </c>
      <c r="C418" s="16" t="s">
        <v>486</v>
      </c>
      <c r="D418" s="16" t="s">
        <v>601</v>
      </c>
      <c r="E418" s="16" t="s">
        <v>642</v>
      </c>
      <c r="F418" s="16" t="s">
        <v>682</v>
      </c>
      <c r="G418" s="17" t="s">
        <v>809</v>
      </c>
      <c r="H418" s="16" t="s">
        <v>831</v>
      </c>
      <c r="I418" s="16" t="s">
        <v>832</v>
      </c>
      <c r="J418" s="16" t="s">
        <v>840</v>
      </c>
      <c r="K418" s="16" t="s">
        <v>648</v>
      </c>
      <c r="L418" s="18">
        <v>46</v>
      </c>
      <c r="M418" s="19">
        <v>420</v>
      </c>
      <c r="N418" s="19">
        <f t="shared" si="10"/>
        <v>19320</v>
      </c>
      <c r="O418" s="20" t="s">
        <v>884</v>
      </c>
      <c r="P418" s="21" t="s">
        <v>888</v>
      </c>
      <c r="Q418" s="20" t="s">
        <v>915</v>
      </c>
      <c r="R418" s="20" t="s">
        <v>921</v>
      </c>
    </row>
    <row r="419" spans="1:18" s="3" customFormat="1" ht="90" customHeight="1" x14ac:dyDescent="0.25">
      <c r="A419" s="16"/>
      <c r="B419" s="16" t="s">
        <v>421</v>
      </c>
      <c r="C419" s="16" t="s">
        <v>486</v>
      </c>
      <c r="D419" s="16" t="s">
        <v>601</v>
      </c>
      <c r="E419" s="16" t="s">
        <v>642</v>
      </c>
      <c r="F419" s="16" t="s">
        <v>682</v>
      </c>
      <c r="G419" s="17" t="s">
        <v>809</v>
      </c>
      <c r="H419" s="16" t="s">
        <v>831</v>
      </c>
      <c r="I419" s="16" t="s">
        <v>832</v>
      </c>
      <c r="J419" s="16" t="s">
        <v>840</v>
      </c>
      <c r="K419" s="16" t="s">
        <v>871</v>
      </c>
      <c r="L419" s="18">
        <v>29</v>
      </c>
      <c r="M419" s="19">
        <v>420</v>
      </c>
      <c r="N419" s="19">
        <f t="shared" si="10"/>
        <v>12180</v>
      </c>
      <c r="O419" s="20" t="s">
        <v>884</v>
      </c>
      <c r="P419" s="21" t="s">
        <v>888</v>
      </c>
      <c r="Q419" s="20" t="s">
        <v>915</v>
      </c>
      <c r="R419" s="20" t="s">
        <v>921</v>
      </c>
    </row>
    <row r="420" spans="1:18" s="3" customFormat="1" ht="90" customHeight="1" x14ac:dyDescent="0.25">
      <c r="A420" s="16"/>
      <c r="B420" s="16" t="s">
        <v>422</v>
      </c>
      <c r="C420" s="16" t="s">
        <v>486</v>
      </c>
      <c r="D420" s="16" t="s">
        <v>601</v>
      </c>
      <c r="E420" s="16" t="s">
        <v>642</v>
      </c>
      <c r="F420" s="16" t="s">
        <v>682</v>
      </c>
      <c r="G420" s="17" t="s">
        <v>809</v>
      </c>
      <c r="H420" s="16" t="s">
        <v>831</v>
      </c>
      <c r="I420" s="16" t="s">
        <v>832</v>
      </c>
      <c r="J420" s="16" t="s">
        <v>840</v>
      </c>
      <c r="K420" s="16" t="s">
        <v>874</v>
      </c>
      <c r="L420" s="18">
        <v>6</v>
      </c>
      <c r="M420" s="19">
        <v>420</v>
      </c>
      <c r="N420" s="19">
        <f t="shared" si="10"/>
        <v>2520</v>
      </c>
      <c r="O420" s="20" t="s">
        <v>884</v>
      </c>
      <c r="P420" s="21" t="s">
        <v>888</v>
      </c>
      <c r="Q420" s="20" t="s">
        <v>915</v>
      </c>
      <c r="R420" s="20" t="s">
        <v>921</v>
      </c>
    </row>
    <row r="421" spans="1:18" s="3" customFormat="1" ht="90" customHeight="1" x14ac:dyDescent="0.25">
      <c r="A421" s="16"/>
      <c r="B421" s="16" t="s">
        <v>423</v>
      </c>
      <c r="C421" s="16" t="s">
        <v>486</v>
      </c>
      <c r="D421" s="16" t="s">
        <v>602</v>
      </c>
      <c r="E421" s="16" t="s">
        <v>635</v>
      </c>
      <c r="F421" s="16" t="s">
        <v>678</v>
      </c>
      <c r="G421" s="17" t="s">
        <v>809</v>
      </c>
      <c r="H421" s="16" t="s">
        <v>831</v>
      </c>
      <c r="I421" s="16" t="s">
        <v>832</v>
      </c>
      <c r="J421" s="16" t="s">
        <v>840</v>
      </c>
      <c r="K421" s="16" t="s">
        <v>864</v>
      </c>
      <c r="L421" s="18">
        <v>10</v>
      </c>
      <c r="M421" s="19">
        <v>420</v>
      </c>
      <c r="N421" s="19">
        <f t="shared" si="10"/>
        <v>4200</v>
      </c>
      <c r="O421" s="20" t="s">
        <v>879</v>
      </c>
      <c r="P421" s="21" t="s">
        <v>888</v>
      </c>
      <c r="Q421" s="20" t="s">
        <v>915</v>
      </c>
      <c r="R421" s="20" t="s">
        <v>921</v>
      </c>
    </row>
    <row r="422" spans="1:18" s="3" customFormat="1" ht="90" customHeight="1" x14ac:dyDescent="0.25">
      <c r="A422" s="16"/>
      <c r="B422" s="16" t="s">
        <v>424</v>
      </c>
      <c r="C422" s="16" t="s">
        <v>486</v>
      </c>
      <c r="D422" s="16" t="s">
        <v>602</v>
      </c>
      <c r="E422" s="16" t="s">
        <v>635</v>
      </c>
      <c r="F422" s="16" t="s">
        <v>678</v>
      </c>
      <c r="G422" s="17" t="s">
        <v>809</v>
      </c>
      <c r="H422" s="16" t="s">
        <v>831</v>
      </c>
      <c r="I422" s="16" t="s">
        <v>832</v>
      </c>
      <c r="J422" s="16" t="s">
        <v>840</v>
      </c>
      <c r="K422" s="16" t="s">
        <v>648</v>
      </c>
      <c r="L422" s="18">
        <v>20</v>
      </c>
      <c r="M422" s="19">
        <v>420</v>
      </c>
      <c r="N422" s="19">
        <f t="shared" si="10"/>
        <v>8400</v>
      </c>
      <c r="O422" s="20" t="s">
        <v>879</v>
      </c>
      <c r="P422" s="21" t="s">
        <v>888</v>
      </c>
      <c r="Q422" s="20" t="s">
        <v>915</v>
      </c>
      <c r="R422" s="20" t="s">
        <v>921</v>
      </c>
    </row>
    <row r="423" spans="1:18" s="3" customFormat="1" ht="90" customHeight="1" x14ac:dyDescent="0.25">
      <c r="A423" s="16"/>
      <c r="B423" s="16" t="s">
        <v>425</v>
      </c>
      <c r="C423" s="16" t="s">
        <v>486</v>
      </c>
      <c r="D423" s="16" t="s">
        <v>602</v>
      </c>
      <c r="E423" s="16" t="s">
        <v>635</v>
      </c>
      <c r="F423" s="16" t="s">
        <v>678</v>
      </c>
      <c r="G423" s="17" t="s">
        <v>809</v>
      </c>
      <c r="H423" s="16" t="s">
        <v>831</v>
      </c>
      <c r="I423" s="16" t="s">
        <v>832</v>
      </c>
      <c r="J423" s="16" t="s">
        <v>840</v>
      </c>
      <c r="K423" s="16" t="s">
        <v>871</v>
      </c>
      <c r="L423" s="18">
        <v>20</v>
      </c>
      <c r="M423" s="19">
        <v>420</v>
      </c>
      <c r="N423" s="19">
        <f t="shared" si="10"/>
        <v>8400</v>
      </c>
      <c r="O423" s="20" t="s">
        <v>879</v>
      </c>
      <c r="P423" s="21" t="s">
        <v>888</v>
      </c>
      <c r="Q423" s="20" t="s">
        <v>915</v>
      </c>
      <c r="R423" s="20" t="s">
        <v>921</v>
      </c>
    </row>
    <row r="424" spans="1:18" s="3" customFormat="1" ht="90" customHeight="1" x14ac:dyDescent="0.25">
      <c r="A424" s="16"/>
      <c r="B424" s="16" t="s">
        <v>426</v>
      </c>
      <c r="C424" s="16" t="s">
        <v>486</v>
      </c>
      <c r="D424" s="16" t="s">
        <v>602</v>
      </c>
      <c r="E424" s="16" t="s">
        <v>635</v>
      </c>
      <c r="F424" s="16" t="s">
        <v>678</v>
      </c>
      <c r="G424" s="17" t="s">
        <v>809</v>
      </c>
      <c r="H424" s="16" t="s">
        <v>831</v>
      </c>
      <c r="I424" s="16" t="s">
        <v>832</v>
      </c>
      <c r="J424" s="16" t="s">
        <v>840</v>
      </c>
      <c r="K424" s="16" t="s">
        <v>874</v>
      </c>
      <c r="L424" s="18">
        <v>5</v>
      </c>
      <c r="M424" s="19">
        <v>420</v>
      </c>
      <c r="N424" s="19">
        <f t="shared" si="10"/>
        <v>2100</v>
      </c>
      <c r="O424" s="20" t="s">
        <v>879</v>
      </c>
      <c r="P424" s="21" t="s">
        <v>888</v>
      </c>
      <c r="Q424" s="20" t="s">
        <v>915</v>
      </c>
      <c r="R424" s="20" t="s">
        <v>921</v>
      </c>
    </row>
    <row r="425" spans="1:18" s="3" customFormat="1" ht="90" customHeight="1" x14ac:dyDescent="0.25">
      <c r="A425" s="16"/>
      <c r="B425" s="16" t="s">
        <v>427</v>
      </c>
      <c r="C425" s="16" t="s">
        <v>486</v>
      </c>
      <c r="D425" s="16" t="s">
        <v>603</v>
      </c>
      <c r="E425" s="16" t="s">
        <v>646</v>
      </c>
      <c r="F425" s="16" t="s">
        <v>685</v>
      </c>
      <c r="G425" s="17" t="s">
        <v>810</v>
      </c>
      <c r="H425" s="16" t="s">
        <v>831</v>
      </c>
      <c r="I425" s="16" t="s">
        <v>832</v>
      </c>
      <c r="J425" s="16" t="s">
        <v>840</v>
      </c>
      <c r="K425" s="16" t="s">
        <v>862</v>
      </c>
      <c r="L425" s="18">
        <v>6</v>
      </c>
      <c r="M425" s="19">
        <v>468</v>
      </c>
      <c r="N425" s="19">
        <f t="shared" si="10"/>
        <v>2808</v>
      </c>
      <c r="O425" s="20" t="s">
        <v>879</v>
      </c>
      <c r="P425" s="21" t="s">
        <v>888</v>
      </c>
      <c r="Q425" s="20" t="s">
        <v>915</v>
      </c>
      <c r="R425" s="20" t="s">
        <v>921</v>
      </c>
    </row>
    <row r="426" spans="1:18" s="3" customFormat="1" ht="90" customHeight="1" x14ac:dyDescent="0.25">
      <c r="A426" s="16"/>
      <c r="B426" s="16" t="s">
        <v>428</v>
      </c>
      <c r="C426" s="16" t="s">
        <v>486</v>
      </c>
      <c r="D426" s="16" t="s">
        <v>603</v>
      </c>
      <c r="E426" s="16" t="s">
        <v>646</v>
      </c>
      <c r="F426" s="16" t="s">
        <v>685</v>
      </c>
      <c r="G426" s="17" t="s">
        <v>810</v>
      </c>
      <c r="H426" s="16" t="s">
        <v>831</v>
      </c>
      <c r="I426" s="16" t="s">
        <v>832</v>
      </c>
      <c r="J426" s="16" t="s">
        <v>840</v>
      </c>
      <c r="K426" s="16" t="s">
        <v>860</v>
      </c>
      <c r="L426" s="18">
        <v>21</v>
      </c>
      <c r="M426" s="19">
        <v>468</v>
      </c>
      <c r="N426" s="19">
        <f t="shared" si="10"/>
        <v>9828</v>
      </c>
      <c r="O426" s="20" t="s">
        <v>879</v>
      </c>
      <c r="P426" s="21" t="s">
        <v>888</v>
      </c>
      <c r="Q426" s="20" t="s">
        <v>915</v>
      </c>
      <c r="R426" s="20" t="s">
        <v>921</v>
      </c>
    </row>
    <row r="427" spans="1:18" s="3" customFormat="1" ht="90" customHeight="1" x14ac:dyDescent="0.25">
      <c r="A427" s="16"/>
      <c r="B427" s="16" t="s">
        <v>429</v>
      </c>
      <c r="C427" s="16" t="s">
        <v>486</v>
      </c>
      <c r="D427" s="16" t="s">
        <v>603</v>
      </c>
      <c r="E427" s="16" t="s">
        <v>646</v>
      </c>
      <c r="F427" s="16" t="s">
        <v>685</v>
      </c>
      <c r="G427" s="17" t="s">
        <v>810</v>
      </c>
      <c r="H427" s="16" t="s">
        <v>831</v>
      </c>
      <c r="I427" s="16" t="s">
        <v>832</v>
      </c>
      <c r="J427" s="16" t="s">
        <v>840</v>
      </c>
      <c r="K427" s="16" t="s">
        <v>859</v>
      </c>
      <c r="L427" s="18">
        <v>21</v>
      </c>
      <c r="M427" s="19">
        <v>468</v>
      </c>
      <c r="N427" s="19">
        <f t="shared" si="10"/>
        <v>9828</v>
      </c>
      <c r="O427" s="20" t="s">
        <v>879</v>
      </c>
      <c r="P427" s="21" t="s">
        <v>888</v>
      </c>
      <c r="Q427" s="20" t="s">
        <v>915</v>
      </c>
      <c r="R427" s="20" t="s">
        <v>921</v>
      </c>
    </row>
    <row r="428" spans="1:18" s="3" customFormat="1" ht="90" customHeight="1" x14ac:dyDescent="0.25">
      <c r="A428" s="16"/>
      <c r="B428" s="16" t="s">
        <v>430</v>
      </c>
      <c r="C428" s="16" t="s">
        <v>486</v>
      </c>
      <c r="D428" s="16" t="s">
        <v>603</v>
      </c>
      <c r="E428" s="16" t="s">
        <v>646</v>
      </c>
      <c r="F428" s="16" t="s">
        <v>685</v>
      </c>
      <c r="G428" s="17" t="s">
        <v>810</v>
      </c>
      <c r="H428" s="16" t="s">
        <v>831</v>
      </c>
      <c r="I428" s="16" t="s">
        <v>832</v>
      </c>
      <c r="J428" s="16" t="s">
        <v>840</v>
      </c>
      <c r="K428" s="16" t="s">
        <v>863</v>
      </c>
      <c r="L428" s="18">
        <v>20</v>
      </c>
      <c r="M428" s="19">
        <v>468</v>
      </c>
      <c r="N428" s="19">
        <f t="shared" si="10"/>
        <v>9360</v>
      </c>
      <c r="O428" s="20" t="s">
        <v>879</v>
      </c>
      <c r="P428" s="21" t="s">
        <v>888</v>
      </c>
      <c r="Q428" s="20" t="s">
        <v>915</v>
      </c>
      <c r="R428" s="20" t="s">
        <v>921</v>
      </c>
    </row>
    <row r="429" spans="1:18" s="3" customFormat="1" ht="90" customHeight="1" x14ac:dyDescent="0.25">
      <c r="A429" s="16"/>
      <c r="B429" s="16" t="s">
        <v>431</v>
      </c>
      <c r="C429" s="16" t="s">
        <v>486</v>
      </c>
      <c r="D429" s="16" t="s">
        <v>603</v>
      </c>
      <c r="E429" s="16" t="s">
        <v>646</v>
      </c>
      <c r="F429" s="16" t="s">
        <v>685</v>
      </c>
      <c r="G429" s="17" t="s">
        <v>810</v>
      </c>
      <c r="H429" s="16" t="s">
        <v>831</v>
      </c>
      <c r="I429" s="16" t="s">
        <v>832</v>
      </c>
      <c r="J429" s="16" t="s">
        <v>840</v>
      </c>
      <c r="K429" s="16" t="s">
        <v>868</v>
      </c>
      <c r="L429" s="18">
        <v>7</v>
      </c>
      <c r="M429" s="19">
        <v>468</v>
      </c>
      <c r="N429" s="19">
        <f t="shared" si="10"/>
        <v>3276</v>
      </c>
      <c r="O429" s="20" t="s">
        <v>879</v>
      </c>
      <c r="P429" s="21" t="s">
        <v>888</v>
      </c>
      <c r="Q429" s="20" t="s">
        <v>915</v>
      </c>
      <c r="R429" s="20" t="s">
        <v>921</v>
      </c>
    </row>
    <row r="430" spans="1:18" s="3" customFormat="1" ht="90" customHeight="1" x14ac:dyDescent="0.25">
      <c r="A430" s="16"/>
      <c r="B430" s="16" t="s">
        <v>432</v>
      </c>
      <c r="C430" s="16" t="s">
        <v>486</v>
      </c>
      <c r="D430" s="16" t="s">
        <v>604</v>
      </c>
      <c r="E430" s="16" t="s">
        <v>638</v>
      </c>
      <c r="F430" s="16" t="s">
        <v>680</v>
      </c>
      <c r="G430" s="17" t="s">
        <v>811</v>
      </c>
      <c r="H430" s="16" t="s">
        <v>831</v>
      </c>
      <c r="I430" s="16" t="s">
        <v>833</v>
      </c>
      <c r="J430" s="16" t="s">
        <v>851</v>
      </c>
      <c r="K430" s="16" t="s">
        <v>874</v>
      </c>
      <c r="L430" s="18">
        <v>22</v>
      </c>
      <c r="M430" s="19">
        <v>708</v>
      </c>
      <c r="N430" s="19">
        <f t="shared" si="10"/>
        <v>15576</v>
      </c>
      <c r="O430" s="20" t="s">
        <v>880</v>
      </c>
      <c r="P430" s="21" t="s">
        <v>907</v>
      </c>
      <c r="Q430" s="20" t="s">
        <v>623</v>
      </c>
      <c r="R430" s="20" t="s">
        <v>919</v>
      </c>
    </row>
    <row r="431" spans="1:18" s="3" customFormat="1" ht="90" customHeight="1" x14ac:dyDescent="0.25">
      <c r="A431" s="16"/>
      <c r="B431" s="16" t="s">
        <v>433</v>
      </c>
      <c r="C431" s="16" t="s">
        <v>486</v>
      </c>
      <c r="D431" s="16" t="s">
        <v>605</v>
      </c>
      <c r="E431" s="16" t="s">
        <v>649</v>
      </c>
      <c r="F431" s="16" t="s">
        <v>688</v>
      </c>
      <c r="G431" s="17" t="s">
        <v>812</v>
      </c>
      <c r="H431" s="16" t="s">
        <v>831</v>
      </c>
      <c r="I431" s="16" t="s">
        <v>832</v>
      </c>
      <c r="J431" s="16" t="s">
        <v>847</v>
      </c>
      <c r="K431" s="16" t="s">
        <v>860</v>
      </c>
      <c r="L431" s="18">
        <v>3</v>
      </c>
      <c r="M431" s="19">
        <v>384</v>
      </c>
      <c r="N431" s="19">
        <f t="shared" si="10"/>
        <v>1152</v>
      </c>
      <c r="O431" s="20" t="s">
        <v>880</v>
      </c>
      <c r="P431" s="21" t="s">
        <v>888</v>
      </c>
      <c r="Q431" s="20" t="s">
        <v>914</v>
      </c>
      <c r="R431" s="20" t="s">
        <v>939</v>
      </c>
    </row>
    <row r="432" spans="1:18" s="3" customFormat="1" ht="90" customHeight="1" x14ac:dyDescent="0.25">
      <c r="A432" s="16"/>
      <c r="B432" s="16" t="s">
        <v>434</v>
      </c>
      <c r="C432" s="16" t="s">
        <v>486</v>
      </c>
      <c r="D432" s="16" t="s">
        <v>605</v>
      </c>
      <c r="E432" s="16" t="s">
        <v>649</v>
      </c>
      <c r="F432" s="16" t="s">
        <v>688</v>
      </c>
      <c r="G432" s="17" t="s">
        <v>812</v>
      </c>
      <c r="H432" s="16" t="s">
        <v>831</v>
      </c>
      <c r="I432" s="16" t="s">
        <v>832</v>
      </c>
      <c r="J432" s="16" t="s">
        <v>847</v>
      </c>
      <c r="K432" s="16" t="s">
        <v>863</v>
      </c>
      <c r="L432" s="18">
        <v>9</v>
      </c>
      <c r="M432" s="19">
        <v>384</v>
      </c>
      <c r="N432" s="19">
        <f t="shared" si="10"/>
        <v>3456</v>
      </c>
      <c r="O432" s="20" t="s">
        <v>880</v>
      </c>
      <c r="P432" s="21" t="s">
        <v>888</v>
      </c>
      <c r="Q432" s="20" t="s">
        <v>914</v>
      </c>
      <c r="R432" s="20" t="s">
        <v>939</v>
      </c>
    </row>
    <row r="433" spans="1:18" s="3" customFormat="1" ht="90" customHeight="1" x14ac:dyDescent="0.25">
      <c r="A433" s="16"/>
      <c r="B433" s="16" t="s">
        <v>435</v>
      </c>
      <c r="C433" s="16" t="s">
        <v>486</v>
      </c>
      <c r="D433" s="16" t="s">
        <v>606</v>
      </c>
      <c r="E433" s="16" t="s">
        <v>639</v>
      </c>
      <c r="F433" s="16" t="s">
        <v>668</v>
      </c>
      <c r="G433" s="17" t="s">
        <v>813</v>
      </c>
      <c r="H433" s="16" t="s">
        <v>831</v>
      </c>
      <c r="I433" s="16" t="s">
        <v>832</v>
      </c>
      <c r="J433" s="16" t="s">
        <v>847</v>
      </c>
      <c r="K433" s="16" t="s">
        <v>860</v>
      </c>
      <c r="L433" s="18">
        <v>3</v>
      </c>
      <c r="M433" s="19">
        <v>348</v>
      </c>
      <c r="N433" s="19">
        <f t="shared" si="10"/>
        <v>1044</v>
      </c>
      <c r="O433" s="20" t="s">
        <v>880</v>
      </c>
      <c r="P433" s="21" t="s">
        <v>897</v>
      </c>
      <c r="Q433" s="20" t="s">
        <v>914</v>
      </c>
      <c r="R433" s="20" t="s">
        <v>939</v>
      </c>
    </row>
    <row r="434" spans="1:18" s="3" customFormat="1" ht="90" customHeight="1" x14ac:dyDescent="0.25">
      <c r="A434" s="16"/>
      <c r="B434" s="16" t="s">
        <v>436</v>
      </c>
      <c r="C434" s="16" t="s">
        <v>486</v>
      </c>
      <c r="D434" s="16" t="s">
        <v>606</v>
      </c>
      <c r="E434" s="16" t="s">
        <v>639</v>
      </c>
      <c r="F434" s="16" t="s">
        <v>668</v>
      </c>
      <c r="G434" s="17" t="s">
        <v>813</v>
      </c>
      <c r="H434" s="16" t="s">
        <v>831</v>
      </c>
      <c r="I434" s="16" t="s">
        <v>832</v>
      </c>
      <c r="J434" s="16" t="s">
        <v>847</v>
      </c>
      <c r="K434" s="16" t="s">
        <v>859</v>
      </c>
      <c r="L434" s="18">
        <v>19</v>
      </c>
      <c r="M434" s="19">
        <v>348</v>
      </c>
      <c r="N434" s="19">
        <f t="shared" si="10"/>
        <v>6612</v>
      </c>
      <c r="O434" s="20" t="s">
        <v>880</v>
      </c>
      <c r="P434" s="21" t="s">
        <v>897</v>
      </c>
      <c r="Q434" s="20" t="s">
        <v>914</v>
      </c>
      <c r="R434" s="20" t="s">
        <v>939</v>
      </c>
    </row>
    <row r="435" spans="1:18" s="3" customFormat="1" ht="90" customHeight="1" x14ac:dyDescent="0.25">
      <c r="A435" s="16"/>
      <c r="B435" s="16" t="s">
        <v>437</v>
      </c>
      <c r="C435" s="16" t="s">
        <v>486</v>
      </c>
      <c r="D435" s="16" t="s">
        <v>606</v>
      </c>
      <c r="E435" s="16" t="s">
        <v>639</v>
      </c>
      <c r="F435" s="16" t="s">
        <v>668</v>
      </c>
      <c r="G435" s="17" t="s">
        <v>813</v>
      </c>
      <c r="H435" s="16" t="s">
        <v>831</v>
      </c>
      <c r="I435" s="16" t="s">
        <v>832</v>
      </c>
      <c r="J435" s="16" t="s">
        <v>847</v>
      </c>
      <c r="K435" s="16" t="s">
        <v>863</v>
      </c>
      <c r="L435" s="18">
        <v>2</v>
      </c>
      <c r="M435" s="19">
        <v>348</v>
      </c>
      <c r="N435" s="19">
        <f t="shared" si="10"/>
        <v>696</v>
      </c>
      <c r="O435" s="20" t="s">
        <v>880</v>
      </c>
      <c r="P435" s="21" t="s">
        <v>897</v>
      </c>
      <c r="Q435" s="20" t="s">
        <v>914</v>
      </c>
      <c r="R435" s="20" t="s">
        <v>939</v>
      </c>
    </row>
    <row r="436" spans="1:18" s="3" customFormat="1" ht="90" customHeight="1" x14ac:dyDescent="0.25">
      <c r="A436" s="16"/>
      <c r="B436" s="16" t="s">
        <v>438</v>
      </c>
      <c r="C436" s="16" t="s">
        <v>486</v>
      </c>
      <c r="D436" s="16" t="s">
        <v>606</v>
      </c>
      <c r="E436" s="16" t="s">
        <v>639</v>
      </c>
      <c r="F436" s="16" t="s">
        <v>668</v>
      </c>
      <c r="G436" s="17" t="s">
        <v>813</v>
      </c>
      <c r="H436" s="16" t="s">
        <v>831</v>
      </c>
      <c r="I436" s="16" t="s">
        <v>832</v>
      </c>
      <c r="J436" s="16" t="s">
        <v>847</v>
      </c>
      <c r="K436" s="16" t="s">
        <v>868</v>
      </c>
      <c r="L436" s="18">
        <v>11</v>
      </c>
      <c r="M436" s="19">
        <v>348</v>
      </c>
      <c r="N436" s="19">
        <f t="shared" si="10"/>
        <v>3828</v>
      </c>
      <c r="O436" s="20" t="s">
        <v>880</v>
      </c>
      <c r="P436" s="21" t="s">
        <v>897</v>
      </c>
      <c r="Q436" s="20" t="s">
        <v>914</v>
      </c>
      <c r="R436" s="20" t="s">
        <v>939</v>
      </c>
    </row>
    <row r="437" spans="1:18" s="3" customFormat="1" ht="90" customHeight="1" x14ac:dyDescent="0.25">
      <c r="A437" s="16"/>
      <c r="B437" s="16" t="s">
        <v>439</v>
      </c>
      <c r="C437" s="16" t="s">
        <v>486</v>
      </c>
      <c r="D437" s="16" t="s">
        <v>607</v>
      </c>
      <c r="E437" s="16" t="s">
        <v>642</v>
      </c>
      <c r="F437" s="16" t="s">
        <v>682</v>
      </c>
      <c r="G437" s="17" t="s">
        <v>814</v>
      </c>
      <c r="H437" s="16" t="s">
        <v>831</v>
      </c>
      <c r="I437" s="16" t="s">
        <v>832</v>
      </c>
      <c r="J437" s="16" t="s">
        <v>847</v>
      </c>
      <c r="K437" s="16" t="s">
        <v>860</v>
      </c>
      <c r="L437" s="18">
        <v>5</v>
      </c>
      <c r="M437" s="19">
        <v>420</v>
      </c>
      <c r="N437" s="19">
        <f t="shared" si="10"/>
        <v>2100</v>
      </c>
      <c r="O437" s="20" t="s">
        <v>880</v>
      </c>
      <c r="P437" s="21" t="s">
        <v>897</v>
      </c>
      <c r="Q437" s="20" t="s">
        <v>914</v>
      </c>
      <c r="R437" s="20" t="s">
        <v>939</v>
      </c>
    </row>
    <row r="438" spans="1:18" s="3" customFormat="1" ht="90" customHeight="1" x14ac:dyDescent="0.25">
      <c r="A438" s="16"/>
      <c r="B438" s="16" t="s">
        <v>440</v>
      </c>
      <c r="C438" s="16" t="s">
        <v>486</v>
      </c>
      <c r="D438" s="16" t="s">
        <v>607</v>
      </c>
      <c r="E438" s="16" t="s">
        <v>639</v>
      </c>
      <c r="F438" s="16" t="s">
        <v>668</v>
      </c>
      <c r="G438" s="17" t="s">
        <v>814</v>
      </c>
      <c r="H438" s="16" t="s">
        <v>831</v>
      </c>
      <c r="I438" s="16" t="s">
        <v>832</v>
      </c>
      <c r="J438" s="16" t="s">
        <v>847</v>
      </c>
      <c r="K438" s="16" t="s">
        <v>860</v>
      </c>
      <c r="L438" s="18">
        <v>23</v>
      </c>
      <c r="M438" s="19">
        <v>420</v>
      </c>
      <c r="N438" s="19">
        <f t="shared" si="10"/>
        <v>9660</v>
      </c>
      <c r="O438" s="20" t="s">
        <v>880</v>
      </c>
      <c r="P438" s="21" t="s">
        <v>897</v>
      </c>
      <c r="Q438" s="20" t="s">
        <v>914</v>
      </c>
      <c r="R438" s="20" t="s">
        <v>939</v>
      </c>
    </row>
    <row r="439" spans="1:18" s="3" customFormat="1" ht="90" customHeight="1" x14ac:dyDescent="0.25">
      <c r="A439" s="16"/>
      <c r="B439" s="16" t="s">
        <v>441</v>
      </c>
      <c r="C439" s="16" t="s">
        <v>486</v>
      </c>
      <c r="D439" s="16" t="s">
        <v>607</v>
      </c>
      <c r="E439" s="16" t="s">
        <v>639</v>
      </c>
      <c r="F439" s="16" t="s">
        <v>668</v>
      </c>
      <c r="G439" s="17" t="s">
        <v>814</v>
      </c>
      <c r="H439" s="16" t="s">
        <v>831</v>
      </c>
      <c r="I439" s="16" t="s">
        <v>832</v>
      </c>
      <c r="J439" s="16" t="s">
        <v>847</v>
      </c>
      <c r="K439" s="16" t="s">
        <v>859</v>
      </c>
      <c r="L439" s="18">
        <v>32</v>
      </c>
      <c r="M439" s="19">
        <v>420</v>
      </c>
      <c r="N439" s="19">
        <f t="shared" si="10"/>
        <v>13440</v>
      </c>
      <c r="O439" s="20" t="s">
        <v>880</v>
      </c>
      <c r="P439" s="21" t="s">
        <v>897</v>
      </c>
      <c r="Q439" s="20" t="s">
        <v>914</v>
      </c>
      <c r="R439" s="20" t="s">
        <v>939</v>
      </c>
    </row>
    <row r="440" spans="1:18" s="3" customFormat="1" ht="90" customHeight="1" x14ac:dyDescent="0.25">
      <c r="A440" s="16"/>
      <c r="B440" s="16" t="s">
        <v>442</v>
      </c>
      <c r="C440" s="16" t="s">
        <v>486</v>
      </c>
      <c r="D440" s="16" t="s">
        <v>607</v>
      </c>
      <c r="E440" s="16" t="s">
        <v>639</v>
      </c>
      <c r="F440" s="16" t="s">
        <v>668</v>
      </c>
      <c r="G440" s="17" t="s">
        <v>814</v>
      </c>
      <c r="H440" s="16" t="s">
        <v>831</v>
      </c>
      <c r="I440" s="16" t="s">
        <v>832</v>
      </c>
      <c r="J440" s="16" t="s">
        <v>847</v>
      </c>
      <c r="K440" s="16" t="s">
        <v>863</v>
      </c>
      <c r="L440" s="18">
        <v>14</v>
      </c>
      <c r="M440" s="19">
        <v>420</v>
      </c>
      <c r="N440" s="19">
        <f t="shared" si="10"/>
        <v>5880</v>
      </c>
      <c r="O440" s="20" t="s">
        <v>880</v>
      </c>
      <c r="P440" s="21" t="s">
        <v>897</v>
      </c>
      <c r="Q440" s="20" t="s">
        <v>914</v>
      </c>
      <c r="R440" s="20" t="s">
        <v>939</v>
      </c>
    </row>
    <row r="441" spans="1:18" s="3" customFormat="1" ht="90" customHeight="1" x14ac:dyDescent="0.25">
      <c r="A441" s="16"/>
      <c r="B441" s="16" t="s">
        <v>443</v>
      </c>
      <c r="C441" s="16" t="s">
        <v>486</v>
      </c>
      <c r="D441" s="16" t="s">
        <v>607</v>
      </c>
      <c r="E441" s="16" t="s">
        <v>639</v>
      </c>
      <c r="F441" s="16" t="s">
        <v>668</v>
      </c>
      <c r="G441" s="17" t="s">
        <v>814</v>
      </c>
      <c r="H441" s="16" t="s">
        <v>831</v>
      </c>
      <c r="I441" s="16" t="s">
        <v>832</v>
      </c>
      <c r="J441" s="16" t="s">
        <v>847</v>
      </c>
      <c r="K441" s="16" t="s">
        <v>868</v>
      </c>
      <c r="L441" s="18">
        <v>4</v>
      </c>
      <c r="M441" s="19">
        <v>420</v>
      </c>
      <c r="N441" s="19">
        <f t="shared" si="10"/>
        <v>1680</v>
      </c>
      <c r="O441" s="20" t="s">
        <v>880</v>
      </c>
      <c r="P441" s="21" t="s">
        <v>897</v>
      </c>
      <c r="Q441" s="20" t="s">
        <v>914</v>
      </c>
      <c r="R441" s="20" t="s">
        <v>939</v>
      </c>
    </row>
    <row r="442" spans="1:18" s="3" customFormat="1" ht="90" customHeight="1" x14ac:dyDescent="0.25">
      <c r="A442" s="16"/>
      <c r="B442" s="16" t="s">
        <v>444</v>
      </c>
      <c r="C442" s="16" t="s">
        <v>486</v>
      </c>
      <c r="D442" s="16" t="s">
        <v>608</v>
      </c>
      <c r="E442" s="16" t="s">
        <v>665</v>
      </c>
      <c r="F442" s="16" t="s">
        <v>703</v>
      </c>
      <c r="G442" s="17" t="s">
        <v>815</v>
      </c>
      <c r="H442" s="16" t="s">
        <v>831</v>
      </c>
      <c r="I442" s="16" t="s">
        <v>832</v>
      </c>
      <c r="J442" s="16" t="s">
        <v>847</v>
      </c>
      <c r="K442" s="16" t="s">
        <v>860</v>
      </c>
      <c r="L442" s="18">
        <v>4</v>
      </c>
      <c r="M442" s="19">
        <v>420</v>
      </c>
      <c r="N442" s="19">
        <f t="shared" si="10"/>
        <v>1680</v>
      </c>
      <c r="O442" s="20" t="s">
        <v>880</v>
      </c>
      <c r="P442" s="21" t="s">
        <v>888</v>
      </c>
      <c r="Q442" s="20" t="s">
        <v>914</v>
      </c>
      <c r="R442" s="20" t="s">
        <v>939</v>
      </c>
    </row>
    <row r="443" spans="1:18" s="3" customFormat="1" ht="90" customHeight="1" x14ac:dyDescent="0.25">
      <c r="A443" s="16"/>
      <c r="B443" s="16" t="s">
        <v>445</v>
      </c>
      <c r="C443" s="16" t="s">
        <v>486</v>
      </c>
      <c r="D443" s="16" t="s">
        <v>608</v>
      </c>
      <c r="E443" s="16" t="s">
        <v>665</v>
      </c>
      <c r="F443" s="16" t="s">
        <v>703</v>
      </c>
      <c r="G443" s="17" t="s">
        <v>815</v>
      </c>
      <c r="H443" s="16" t="s">
        <v>831</v>
      </c>
      <c r="I443" s="16" t="s">
        <v>832</v>
      </c>
      <c r="J443" s="16" t="s">
        <v>847</v>
      </c>
      <c r="K443" s="16" t="s">
        <v>859</v>
      </c>
      <c r="L443" s="18">
        <v>14</v>
      </c>
      <c r="M443" s="19">
        <v>420</v>
      </c>
      <c r="N443" s="19">
        <f t="shared" si="10"/>
        <v>5880</v>
      </c>
      <c r="O443" s="20" t="s">
        <v>880</v>
      </c>
      <c r="P443" s="21" t="s">
        <v>888</v>
      </c>
      <c r="Q443" s="20" t="s">
        <v>914</v>
      </c>
      <c r="R443" s="20" t="s">
        <v>939</v>
      </c>
    </row>
    <row r="444" spans="1:18" s="3" customFormat="1" ht="90" customHeight="1" x14ac:dyDescent="0.25">
      <c r="A444" s="16"/>
      <c r="B444" s="16" t="s">
        <v>446</v>
      </c>
      <c r="C444" s="16" t="s">
        <v>486</v>
      </c>
      <c r="D444" s="16" t="s">
        <v>608</v>
      </c>
      <c r="E444" s="16" t="s">
        <v>665</v>
      </c>
      <c r="F444" s="16" t="s">
        <v>703</v>
      </c>
      <c r="G444" s="17" t="s">
        <v>815</v>
      </c>
      <c r="H444" s="16" t="s">
        <v>831</v>
      </c>
      <c r="I444" s="16" t="s">
        <v>832</v>
      </c>
      <c r="J444" s="16" t="s">
        <v>847</v>
      </c>
      <c r="K444" s="16" t="s">
        <v>863</v>
      </c>
      <c r="L444" s="18">
        <v>32</v>
      </c>
      <c r="M444" s="19">
        <v>420</v>
      </c>
      <c r="N444" s="19">
        <f t="shared" si="10"/>
        <v>13440</v>
      </c>
      <c r="O444" s="20" t="s">
        <v>880</v>
      </c>
      <c r="P444" s="21" t="s">
        <v>888</v>
      </c>
      <c r="Q444" s="20" t="s">
        <v>914</v>
      </c>
      <c r="R444" s="20" t="s">
        <v>939</v>
      </c>
    </row>
    <row r="445" spans="1:18" s="3" customFormat="1" ht="90" customHeight="1" x14ac:dyDescent="0.25">
      <c r="A445" s="16"/>
      <c r="B445" s="16" t="s">
        <v>447</v>
      </c>
      <c r="C445" s="16" t="s">
        <v>486</v>
      </c>
      <c r="D445" s="16" t="s">
        <v>608</v>
      </c>
      <c r="E445" s="16" t="s">
        <v>665</v>
      </c>
      <c r="F445" s="16" t="s">
        <v>703</v>
      </c>
      <c r="G445" s="17" t="s">
        <v>815</v>
      </c>
      <c r="H445" s="16" t="s">
        <v>831</v>
      </c>
      <c r="I445" s="16" t="s">
        <v>832</v>
      </c>
      <c r="J445" s="16" t="s">
        <v>847</v>
      </c>
      <c r="K445" s="16" t="s">
        <v>868</v>
      </c>
      <c r="L445" s="18">
        <v>18</v>
      </c>
      <c r="M445" s="19">
        <v>420</v>
      </c>
      <c r="N445" s="19">
        <f t="shared" si="10"/>
        <v>7560</v>
      </c>
      <c r="O445" s="20" t="s">
        <v>880</v>
      </c>
      <c r="P445" s="21" t="s">
        <v>888</v>
      </c>
      <c r="Q445" s="20" t="s">
        <v>914</v>
      </c>
      <c r="R445" s="20" t="s">
        <v>939</v>
      </c>
    </row>
    <row r="446" spans="1:18" s="3" customFormat="1" ht="90" customHeight="1" x14ac:dyDescent="0.25">
      <c r="A446" s="16"/>
      <c r="B446" s="16" t="s">
        <v>448</v>
      </c>
      <c r="C446" s="16" t="s">
        <v>486</v>
      </c>
      <c r="D446" s="16" t="s">
        <v>609</v>
      </c>
      <c r="E446" s="16" t="s">
        <v>666</v>
      </c>
      <c r="F446" s="16" t="s">
        <v>670</v>
      </c>
      <c r="G446" s="17" t="s">
        <v>816</v>
      </c>
      <c r="H446" s="16" t="s">
        <v>831</v>
      </c>
      <c r="I446" s="16" t="s">
        <v>832</v>
      </c>
      <c r="J446" s="16" t="s">
        <v>847</v>
      </c>
      <c r="K446" s="16" t="s">
        <v>860</v>
      </c>
      <c r="L446" s="18">
        <v>7</v>
      </c>
      <c r="M446" s="19">
        <v>384</v>
      </c>
      <c r="N446" s="19">
        <f t="shared" si="10"/>
        <v>2688</v>
      </c>
      <c r="O446" s="20" t="s">
        <v>880</v>
      </c>
      <c r="P446" s="21" t="s">
        <v>888</v>
      </c>
      <c r="Q446" s="20" t="s">
        <v>914</v>
      </c>
      <c r="R446" s="20" t="s">
        <v>939</v>
      </c>
    </row>
    <row r="447" spans="1:18" s="3" customFormat="1" ht="90" customHeight="1" x14ac:dyDescent="0.25">
      <c r="A447" s="16"/>
      <c r="B447" s="16" t="s">
        <v>449</v>
      </c>
      <c r="C447" s="16" t="s">
        <v>486</v>
      </c>
      <c r="D447" s="16" t="s">
        <v>609</v>
      </c>
      <c r="E447" s="16" t="s">
        <v>666</v>
      </c>
      <c r="F447" s="16" t="s">
        <v>670</v>
      </c>
      <c r="G447" s="17" t="s">
        <v>816</v>
      </c>
      <c r="H447" s="16" t="s">
        <v>831</v>
      </c>
      <c r="I447" s="16" t="s">
        <v>832</v>
      </c>
      <c r="J447" s="16" t="s">
        <v>847</v>
      </c>
      <c r="K447" s="16" t="s">
        <v>863</v>
      </c>
      <c r="L447" s="18">
        <v>7</v>
      </c>
      <c r="M447" s="19">
        <v>384</v>
      </c>
      <c r="N447" s="19">
        <f t="shared" si="10"/>
        <v>2688</v>
      </c>
      <c r="O447" s="20" t="s">
        <v>880</v>
      </c>
      <c r="P447" s="21" t="s">
        <v>888</v>
      </c>
      <c r="Q447" s="20" t="s">
        <v>914</v>
      </c>
      <c r="R447" s="20" t="s">
        <v>939</v>
      </c>
    </row>
    <row r="448" spans="1:18" s="3" customFormat="1" ht="90" customHeight="1" x14ac:dyDescent="0.25">
      <c r="A448" s="16"/>
      <c r="B448" s="16" t="s">
        <v>450</v>
      </c>
      <c r="C448" s="16" t="s">
        <v>486</v>
      </c>
      <c r="D448" s="16" t="s">
        <v>610</v>
      </c>
      <c r="E448" s="16" t="s">
        <v>667</v>
      </c>
      <c r="F448" s="16" t="s">
        <v>704</v>
      </c>
      <c r="G448" s="17" t="s">
        <v>817</v>
      </c>
      <c r="H448" s="16" t="s">
        <v>831</v>
      </c>
      <c r="I448" s="16" t="s">
        <v>832</v>
      </c>
      <c r="J448" s="16" t="s">
        <v>847</v>
      </c>
      <c r="K448" s="16" t="s">
        <v>860</v>
      </c>
      <c r="L448" s="18">
        <v>19</v>
      </c>
      <c r="M448" s="19">
        <v>348</v>
      </c>
      <c r="N448" s="19">
        <f t="shared" si="10"/>
        <v>6612</v>
      </c>
      <c r="O448" s="20" t="s">
        <v>880</v>
      </c>
      <c r="P448" s="21" t="s">
        <v>888</v>
      </c>
      <c r="Q448" s="20" t="s">
        <v>914</v>
      </c>
      <c r="R448" s="20" t="s">
        <v>939</v>
      </c>
    </row>
    <row r="449" spans="1:18" s="3" customFormat="1" ht="90" customHeight="1" x14ac:dyDescent="0.25">
      <c r="A449" s="16"/>
      <c r="B449" s="16" t="s">
        <v>451</v>
      </c>
      <c r="C449" s="16" t="s">
        <v>486</v>
      </c>
      <c r="D449" s="16" t="s">
        <v>610</v>
      </c>
      <c r="E449" s="16" t="s">
        <v>667</v>
      </c>
      <c r="F449" s="16" t="s">
        <v>704</v>
      </c>
      <c r="G449" s="17" t="s">
        <v>817</v>
      </c>
      <c r="H449" s="16" t="s">
        <v>831</v>
      </c>
      <c r="I449" s="16" t="s">
        <v>832</v>
      </c>
      <c r="J449" s="16" t="s">
        <v>847</v>
      </c>
      <c r="K449" s="16" t="s">
        <v>859</v>
      </c>
      <c r="L449" s="18">
        <v>13</v>
      </c>
      <c r="M449" s="19">
        <v>348</v>
      </c>
      <c r="N449" s="19">
        <f t="shared" si="10"/>
        <v>4524</v>
      </c>
      <c r="O449" s="20" t="s">
        <v>880</v>
      </c>
      <c r="P449" s="21" t="s">
        <v>888</v>
      </c>
      <c r="Q449" s="20" t="s">
        <v>914</v>
      </c>
      <c r="R449" s="20" t="s">
        <v>939</v>
      </c>
    </row>
    <row r="450" spans="1:18" s="3" customFormat="1" ht="90" customHeight="1" x14ac:dyDescent="0.25">
      <c r="A450" s="16"/>
      <c r="B450" s="16" t="s">
        <v>452</v>
      </c>
      <c r="C450" s="16" t="s">
        <v>486</v>
      </c>
      <c r="D450" s="16" t="s">
        <v>610</v>
      </c>
      <c r="E450" s="16" t="s">
        <v>667</v>
      </c>
      <c r="F450" s="16" t="s">
        <v>704</v>
      </c>
      <c r="G450" s="17" t="s">
        <v>817</v>
      </c>
      <c r="H450" s="16" t="s">
        <v>831</v>
      </c>
      <c r="I450" s="16" t="s">
        <v>832</v>
      </c>
      <c r="J450" s="16" t="s">
        <v>847</v>
      </c>
      <c r="K450" s="16" t="s">
        <v>863</v>
      </c>
      <c r="L450" s="18">
        <v>40</v>
      </c>
      <c r="M450" s="19">
        <v>348</v>
      </c>
      <c r="N450" s="19">
        <f t="shared" ref="N450:N483" si="11">$L450*M450</f>
        <v>13920</v>
      </c>
      <c r="O450" s="20" t="s">
        <v>880</v>
      </c>
      <c r="P450" s="21" t="s">
        <v>888</v>
      </c>
      <c r="Q450" s="20" t="s">
        <v>914</v>
      </c>
      <c r="R450" s="20" t="s">
        <v>939</v>
      </c>
    </row>
    <row r="451" spans="1:18" s="3" customFormat="1" ht="90" customHeight="1" x14ac:dyDescent="0.25">
      <c r="A451" s="16"/>
      <c r="B451" s="16" t="s">
        <v>453</v>
      </c>
      <c r="C451" s="16" t="s">
        <v>486</v>
      </c>
      <c r="D451" s="16" t="s">
        <v>610</v>
      </c>
      <c r="E451" s="16" t="s">
        <v>667</v>
      </c>
      <c r="F451" s="16" t="s">
        <v>704</v>
      </c>
      <c r="G451" s="17" t="s">
        <v>817</v>
      </c>
      <c r="H451" s="16" t="s">
        <v>831</v>
      </c>
      <c r="I451" s="16" t="s">
        <v>832</v>
      </c>
      <c r="J451" s="16" t="s">
        <v>847</v>
      </c>
      <c r="K451" s="16" t="s">
        <v>868</v>
      </c>
      <c r="L451" s="18">
        <v>33</v>
      </c>
      <c r="M451" s="19">
        <v>348</v>
      </c>
      <c r="N451" s="19">
        <f t="shared" si="11"/>
        <v>11484</v>
      </c>
      <c r="O451" s="20" t="s">
        <v>880</v>
      </c>
      <c r="P451" s="21" t="s">
        <v>888</v>
      </c>
      <c r="Q451" s="20" t="s">
        <v>914</v>
      </c>
      <c r="R451" s="20" t="s">
        <v>939</v>
      </c>
    </row>
    <row r="452" spans="1:18" s="3" customFormat="1" ht="90" customHeight="1" x14ac:dyDescent="0.25">
      <c r="A452" s="16"/>
      <c r="B452" s="16" t="s">
        <v>454</v>
      </c>
      <c r="C452" s="16" t="s">
        <v>486</v>
      </c>
      <c r="D452" s="16" t="s">
        <v>610</v>
      </c>
      <c r="E452" s="16" t="s">
        <v>628</v>
      </c>
      <c r="F452" s="16" t="s">
        <v>671</v>
      </c>
      <c r="G452" s="17" t="s">
        <v>817</v>
      </c>
      <c r="H452" s="16" t="s">
        <v>831</v>
      </c>
      <c r="I452" s="16" t="s">
        <v>832</v>
      </c>
      <c r="J452" s="16" t="s">
        <v>847</v>
      </c>
      <c r="K452" s="16" t="s">
        <v>860</v>
      </c>
      <c r="L452" s="18">
        <v>40</v>
      </c>
      <c r="M452" s="19">
        <v>348</v>
      </c>
      <c r="N452" s="19">
        <f t="shared" si="11"/>
        <v>13920</v>
      </c>
      <c r="O452" s="20" t="s">
        <v>880</v>
      </c>
      <c r="P452" s="21" t="s">
        <v>888</v>
      </c>
      <c r="Q452" s="20" t="s">
        <v>914</v>
      </c>
      <c r="R452" s="20" t="s">
        <v>939</v>
      </c>
    </row>
    <row r="453" spans="1:18" s="3" customFormat="1" ht="90" customHeight="1" x14ac:dyDescent="0.25">
      <c r="A453" s="16"/>
      <c r="B453" s="16" t="s">
        <v>455</v>
      </c>
      <c r="C453" s="16" t="s">
        <v>486</v>
      </c>
      <c r="D453" s="16" t="s">
        <v>610</v>
      </c>
      <c r="E453" s="16" t="s">
        <v>628</v>
      </c>
      <c r="F453" s="16" t="s">
        <v>671</v>
      </c>
      <c r="G453" s="17" t="s">
        <v>817</v>
      </c>
      <c r="H453" s="16" t="s">
        <v>831</v>
      </c>
      <c r="I453" s="16" t="s">
        <v>832</v>
      </c>
      <c r="J453" s="16" t="s">
        <v>847</v>
      </c>
      <c r="K453" s="16" t="s">
        <v>859</v>
      </c>
      <c r="L453" s="18">
        <v>45</v>
      </c>
      <c r="M453" s="19">
        <v>348</v>
      </c>
      <c r="N453" s="19">
        <f t="shared" si="11"/>
        <v>15660</v>
      </c>
      <c r="O453" s="20" t="s">
        <v>880</v>
      </c>
      <c r="P453" s="21" t="s">
        <v>888</v>
      </c>
      <c r="Q453" s="20" t="s">
        <v>914</v>
      </c>
      <c r="R453" s="20" t="s">
        <v>939</v>
      </c>
    </row>
    <row r="454" spans="1:18" s="3" customFormat="1" ht="90" customHeight="1" x14ac:dyDescent="0.25">
      <c r="A454" s="16"/>
      <c r="B454" s="16" t="s">
        <v>456</v>
      </c>
      <c r="C454" s="16" t="s">
        <v>486</v>
      </c>
      <c r="D454" s="16" t="s">
        <v>610</v>
      </c>
      <c r="E454" s="16" t="s">
        <v>628</v>
      </c>
      <c r="F454" s="16" t="s">
        <v>671</v>
      </c>
      <c r="G454" s="17" t="s">
        <v>817</v>
      </c>
      <c r="H454" s="16" t="s">
        <v>831</v>
      </c>
      <c r="I454" s="16" t="s">
        <v>832</v>
      </c>
      <c r="J454" s="16" t="s">
        <v>847</v>
      </c>
      <c r="K454" s="16" t="s">
        <v>863</v>
      </c>
      <c r="L454" s="18">
        <v>68</v>
      </c>
      <c r="M454" s="19">
        <v>348</v>
      </c>
      <c r="N454" s="19">
        <f t="shared" si="11"/>
        <v>23664</v>
      </c>
      <c r="O454" s="20" t="s">
        <v>880</v>
      </c>
      <c r="P454" s="21" t="s">
        <v>888</v>
      </c>
      <c r="Q454" s="20" t="s">
        <v>914</v>
      </c>
      <c r="R454" s="20" t="s">
        <v>939</v>
      </c>
    </row>
    <row r="455" spans="1:18" s="3" customFormat="1" ht="90" customHeight="1" x14ac:dyDescent="0.25">
      <c r="A455" s="16"/>
      <c r="B455" s="16" t="s">
        <v>457</v>
      </c>
      <c r="C455" s="16" t="s">
        <v>486</v>
      </c>
      <c r="D455" s="16" t="s">
        <v>610</v>
      </c>
      <c r="E455" s="16" t="s">
        <v>628</v>
      </c>
      <c r="F455" s="16" t="s">
        <v>671</v>
      </c>
      <c r="G455" s="17" t="s">
        <v>817</v>
      </c>
      <c r="H455" s="16" t="s">
        <v>831</v>
      </c>
      <c r="I455" s="16" t="s">
        <v>832</v>
      </c>
      <c r="J455" s="16" t="s">
        <v>847</v>
      </c>
      <c r="K455" s="16" t="s">
        <v>868</v>
      </c>
      <c r="L455" s="18">
        <v>21</v>
      </c>
      <c r="M455" s="19">
        <v>348</v>
      </c>
      <c r="N455" s="19">
        <f t="shared" si="11"/>
        <v>7308</v>
      </c>
      <c r="O455" s="20" t="s">
        <v>880</v>
      </c>
      <c r="P455" s="21" t="s">
        <v>888</v>
      </c>
      <c r="Q455" s="20" t="s">
        <v>914</v>
      </c>
      <c r="R455" s="20" t="s">
        <v>939</v>
      </c>
    </row>
    <row r="456" spans="1:18" s="3" customFormat="1" ht="90" customHeight="1" x14ac:dyDescent="0.25">
      <c r="A456" s="16"/>
      <c r="B456" s="16" t="s">
        <v>458</v>
      </c>
      <c r="C456" s="16" t="s">
        <v>486</v>
      </c>
      <c r="D456" s="16" t="s">
        <v>611</v>
      </c>
      <c r="E456" s="16" t="s">
        <v>636</v>
      </c>
      <c r="F456" s="16" t="s">
        <v>679</v>
      </c>
      <c r="G456" s="17" t="s">
        <v>818</v>
      </c>
      <c r="H456" s="16" t="s">
        <v>831</v>
      </c>
      <c r="I456" s="16" t="s">
        <v>832</v>
      </c>
      <c r="J456" s="16" t="s">
        <v>847</v>
      </c>
      <c r="K456" s="16" t="s">
        <v>860</v>
      </c>
      <c r="L456" s="18">
        <v>12</v>
      </c>
      <c r="M456" s="19">
        <v>540</v>
      </c>
      <c r="N456" s="19">
        <f t="shared" si="11"/>
        <v>6480</v>
      </c>
      <c r="O456" s="20" t="s">
        <v>880</v>
      </c>
      <c r="P456" s="21" t="s">
        <v>888</v>
      </c>
      <c r="Q456" s="20" t="s">
        <v>914</v>
      </c>
      <c r="R456" s="20" t="s">
        <v>939</v>
      </c>
    </row>
    <row r="457" spans="1:18" s="3" customFormat="1" ht="90" customHeight="1" x14ac:dyDescent="0.25">
      <c r="A457" s="16"/>
      <c r="B457" s="16" t="s">
        <v>459</v>
      </c>
      <c r="C457" s="16" t="s">
        <v>486</v>
      </c>
      <c r="D457" s="16" t="s">
        <v>611</v>
      </c>
      <c r="E457" s="16" t="s">
        <v>636</v>
      </c>
      <c r="F457" s="16" t="s">
        <v>679</v>
      </c>
      <c r="G457" s="17" t="s">
        <v>818</v>
      </c>
      <c r="H457" s="16" t="s">
        <v>831</v>
      </c>
      <c r="I457" s="16" t="s">
        <v>832</v>
      </c>
      <c r="J457" s="16" t="s">
        <v>847</v>
      </c>
      <c r="K457" s="16" t="s">
        <v>859</v>
      </c>
      <c r="L457" s="18">
        <v>13</v>
      </c>
      <c r="M457" s="19">
        <v>540</v>
      </c>
      <c r="N457" s="19">
        <f t="shared" si="11"/>
        <v>7020</v>
      </c>
      <c r="O457" s="20" t="s">
        <v>880</v>
      </c>
      <c r="P457" s="21" t="s">
        <v>888</v>
      </c>
      <c r="Q457" s="20" t="s">
        <v>914</v>
      </c>
      <c r="R457" s="20" t="s">
        <v>939</v>
      </c>
    </row>
    <row r="458" spans="1:18" s="3" customFormat="1" ht="90" customHeight="1" x14ac:dyDescent="0.25">
      <c r="A458" s="16"/>
      <c r="B458" s="16" t="s">
        <v>460</v>
      </c>
      <c r="C458" s="16" t="s">
        <v>486</v>
      </c>
      <c r="D458" s="16" t="s">
        <v>612</v>
      </c>
      <c r="E458" s="16" t="s">
        <v>665</v>
      </c>
      <c r="F458" s="16" t="s">
        <v>703</v>
      </c>
      <c r="G458" s="17" t="s">
        <v>819</v>
      </c>
      <c r="H458" s="16" t="s">
        <v>831</v>
      </c>
      <c r="I458" s="16" t="s">
        <v>832</v>
      </c>
      <c r="J458" s="16" t="s">
        <v>847</v>
      </c>
      <c r="K458" s="16" t="s">
        <v>860</v>
      </c>
      <c r="L458" s="18">
        <v>13</v>
      </c>
      <c r="M458" s="19">
        <v>504</v>
      </c>
      <c r="N458" s="19">
        <f t="shared" si="11"/>
        <v>6552</v>
      </c>
      <c r="O458" s="20" t="s">
        <v>880</v>
      </c>
      <c r="P458" s="21" t="s">
        <v>888</v>
      </c>
      <c r="Q458" s="20" t="s">
        <v>914</v>
      </c>
      <c r="R458" s="20" t="s">
        <v>939</v>
      </c>
    </row>
    <row r="459" spans="1:18" s="3" customFormat="1" ht="90" customHeight="1" x14ac:dyDescent="0.25">
      <c r="A459" s="16"/>
      <c r="B459" s="16" t="s">
        <v>461</v>
      </c>
      <c r="C459" s="16" t="s">
        <v>486</v>
      </c>
      <c r="D459" s="16" t="s">
        <v>612</v>
      </c>
      <c r="E459" s="16" t="s">
        <v>665</v>
      </c>
      <c r="F459" s="16" t="s">
        <v>703</v>
      </c>
      <c r="G459" s="17" t="s">
        <v>819</v>
      </c>
      <c r="H459" s="16" t="s">
        <v>831</v>
      </c>
      <c r="I459" s="16" t="s">
        <v>832</v>
      </c>
      <c r="J459" s="16" t="s">
        <v>847</v>
      </c>
      <c r="K459" s="16" t="s">
        <v>859</v>
      </c>
      <c r="L459" s="18">
        <v>17</v>
      </c>
      <c r="M459" s="19">
        <v>504</v>
      </c>
      <c r="N459" s="19">
        <f t="shared" si="11"/>
        <v>8568</v>
      </c>
      <c r="O459" s="20" t="s">
        <v>880</v>
      </c>
      <c r="P459" s="21" t="s">
        <v>888</v>
      </c>
      <c r="Q459" s="20" t="s">
        <v>914</v>
      </c>
      <c r="R459" s="20" t="s">
        <v>939</v>
      </c>
    </row>
    <row r="460" spans="1:18" s="3" customFormat="1" ht="90" customHeight="1" x14ac:dyDescent="0.25">
      <c r="A460" s="16"/>
      <c r="B460" s="16" t="s">
        <v>462</v>
      </c>
      <c r="C460" s="16" t="s">
        <v>486</v>
      </c>
      <c r="D460" s="16" t="s">
        <v>612</v>
      </c>
      <c r="E460" s="16" t="s">
        <v>665</v>
      </c>
      <c r="F460" s="16" t="s">
        <v>703</v>
      </c>
      <c r="G460" s="17" t="s">
        <v>819</v>
      </c>
      <c r="H460" s="16" t="s">
        <v>831</v>
      </c>
      <c r="I460" s="16" t="s">
        <v>832</v>
      </c>
      <c r="J460" s="16" t="s">
        <v>847</v>
      </c>
      <c r="K460" s="16" t="s">
        <v>863</v>
      </c>
      <c r="L460" s="18">
        <v>17</v>
      </c>
      <c r="M460" s="19">
        <v>504</v>
      </c>
      <c r="N460" s="19">
        <f t="shared" si="11"/>
        <v>8568</v>
      </c>
      <c r="O460" s="20" t="s">
        <v>880</v>
      </c>
      <c r="P460" s="21" t="s">
        <v>888</v>
      </c>
      <c r="Q460" s="20" t="s">
        <v>914</v>
      </c>
      <c r="R460" s="20" t="s">
        <v>939</v>
      </c>
    </row>
    <row r="461" spans="1:18" s="3" customFormat="1" ht="90" customHeight="1" x14ac:dyDescent="0.25">
      <c r="A461" s="16"/>
      <c r="B461" s="16" t="s">
        <v>463</v>
      </c>
      <c r="C461" s="16" t="s">
        <v>486</v>
      </c>
      <c r="D461" s="16" t="s">
        <v>612</v>
      </c>
      <c r="E461" s="16" t="s">
        <v>665</v>
      </c>
      <c r="F461" s="16" t="s">
        <v>703</v>
      </c>
      <c r="G461" s="17" t="s">
        <v>819</v>
      </c>
      <c r="H461" s="16" t="s">
        <v>831</v>
      </c>
      <c r="I461" s="16" t="s">
        <v>832</v>
      </c>
      <c r="J461" s="16" t="s">
        <v>847</v>
      </c>
      <c r="K461" s="16" t="s">
        <v>868</v>
      </c>
      <c r="L461" s="18">
        <v>12</v>
      </c>
      <c r="M461" s="19">
        <v>504</v>
      </c>
      <c r="N461" s="19">
        <f t="shared" si="11"/>
        <v>6048</v>
      </c>
      <c r="O461" s="20" t="s">
        <v>880</v>
      </c>
      <c r="P461" s="21" t="s">
        <v>888</v>
      </c>
      <c r="Q461" s="20" t="s">
        <v>914</v>
      </c>
      <c r="R461" s="20" t="s">
        <v>939</v>
      </c>
    </row>
    <row r="462" spans="1:18" s="3" customFormat="1" ht="90" customHeight="1" x14ac:dyDescent="0.25">
      <c r="A462" s="16"/>
      <c r="B462" s="16" t="s">
        <v>464</v>
      </c>
      <c r="C462" s="16" t="s">
        <v>486</v>
      </c>
      <c r="D462" s="16" t="s">
        <v>613</v>
      </c>
      <c r="E462" s="16" t="s">
        <v>645</v>
      </c>
      <c r="F462" s="16" t="s">
        <v>684</v>
      </c>
      <c r="G462" s="17" t="s">
        <v>820</v>
      </c>
      <c r="H462" s="16" t="s">
        <v>831</v>
      </c>
      <c r="I462" s="16" t="s">
        <v>832</v>
      </c>
      <c r="J462" s="16" t="s">
        <v>847</v>
      </c>
      <c r="K462" s="16" t="s">
        <v>863</v>
      </c>
      <c r="L462" s="18">
        <v>12</v>
      </c>
      <c r="M462" s="19">
        <v>504</v>
      </c>
      <c r="N462" s="19">
        <f t="shared" si="11"/>
        <v>6048</v>
      </c>
      <c r="O462" s="20" t="s">
        <v>880</v>
      </c>
      <c r="P462" s="21" t="s">
        <v>888</v>
      </c>
      <c r="Q462" s="20" t="s">
        <v>914</v>
      </c>
      <c r="R462" s="20" t="s">
        <v>939</v>
      </c>
    </row>
    <row r="463" spans="1:18" s="3" customFormat="1" ht="90" customHeight="1" x14ac:dyDescent="0.25">
      <c r="A463" s="16"/>
      <c r="B463" s="16" t="s">
        <v>465</v>
      </c>
      <c r="C463" s="16" t="s">
        <v>486</v>
      </c>
      <c r="D463" s="16" t="s">
        <v>614</v>
      </c>
      <c r="E463" s="16" t="s">
        <v>639</v>
      </c>
      <c r="F463" s="16" t="s">
        <v>668</v>
      </c>
      <c r="G463" s="17" t="s">
        <v>821</v>
      </c>
      <c r="H463" s="16" t="s">
        <v>831</v>
      </c>
      <c r="I463" s="16" t="s">
        <v>832</v>
      </c>
      <c r="J463" s="16" t="s">
        <v>847</v>
      </c>
      <c r="K463" s="16" t="s">
        <v>860</v>
      </c>
      <c r="L463" s="18">
        <v>14</v>
      </c>
      <c r="M463" s="19">
        <v>468</v>
      </c>
      <c r="N463" s="19">
        <f t="shared" si="11"/>
        <v>6552</v>
      </c>
      <c r="O463" s="20" t="s">
        <v>880</v>
      </c>
      <c r="P463" s="21" t="s">
        <v>897</v>
      </c>
      <c r="Q463" s="20" t="s">
        <v>914</v>
      </c>
      <c r="R463" s="20" t="s">
        <v>939</v>
      </c>
    </row>
    <row r="464" spans="1:18" s="3" customFormat="1" ht="90" customHeight="1" x14ac:dyDescent="0.25">
      <c r="A464" s="16"/>
      <c r="B464" s="16" t="s">
        <v>466</v>
      </c>
      <c r="C464" s="16" t="s">
        <v>486</v>
      </c>
      <c r="D464" s="16" t="s">
        <v>614</v>
      </c>
      <c r="E464" s="16" t="s">
        <v>639</v>
      </c>
      <c r="F464" s="16" t="s">
        <v>668</v>
      </c>
      <c r="G464" s="17" t="s">
        <v>821</v>
      </c>
      <c r="H464" s="16" t="s">
        <v>831</v>
      </c>
      <c r="I464" s="16" t="s">
        <v>832</v>
      </c>
      <c r="J464" s="16" t="s">
        <v>847</v>
      </c>
      <c r="K464" s="16" t="s">
        <v>859</v>
      </c>
      <c r="L464" s="18">
        <v>28</v>
      </c>
      <c r="M464" s="19">
        <v>468</v>
      </c>
      <c r="N464" s="19">
        <f t="shared" si="11"/>
        <v>13104</v>
      </c>
      <c r="O464" s="20" t="s">
        <v>880</v>
      </c>
      <c r="P464" s="21" t="s">
        <v>897</v>
      </c>
      <c r="Q464" s="20" t="s">
        <v>914</v>
      </c>
      <c r="R464" s="20" t="s">
        <v>939</v>
      </c>
    </row>
    <row r="465" spans="1:18" s="3" customFormat="1" ht="90" customHeight="1" x14ac:dyDescent="0.25">
      <c r="A465" s="16"/>
      <c r="B465" s="16" t="s">
        <v>467</v>
      </c>
      <c r="C465" s="16" t="s">
        <v>486</v>
      </c>
      <c r="D465" s="16" t="s">
        <v>614</v>
      </c>
      <c r="E465" s="16" t="s">
        <v>639</v>
      </c>
      <c r="F465" s="16" t="s">
        <v>668</v>
      </c>
      <c r="G465" s="17" t="s">
        <v>821</v>
      </c>
      <c r="H465" s="16" t="s">
        <v>831</v>
      </c>
      <c r="I465" s="16" t="s">
        <v>832</v>
      </c>
      <c r="J465" s="16" t="s">
        <v>847</v>
      </c>
      <c r="K465" s="16" t="s">
        <v>863</v>
      </c>
      <c r="L465" s="18">
        <v>41</v>
      </c>
      <c r="M465" s="19">
        <v>468</v>
      </c>
      <c r="N465" s="19">
        <f t="shared" si="11"/>
        <v>19188</v>
      </c>
      <c r="O465" s="20" t="s">
        <v>880</v>
      </c>
      <c r="P465" s="21" t="s">
        <v>897</v>
      </c>
      <c r="Q465" s="20" t="s">
        <v>914</v>
      </c>
      <c r="R465" s="20" t="s">
        <v>939</v>
      </c>
    </row>
    <row r="466" spans="1:18" s="3" customFormat="1" ht="90" customHeight="1" x14ac:dyDescent="0.25">
      <c r="A466" s="16"/>
      <c r="B466" s="16" t="s">
        <v>468</v>
      </c>
      <c r="C466" s="16" t="s">
        <v>486</v>
      </c>
      <c r="D466" s="16" t="s">
        <v>614</v>
      </c>
      <c r="E466" s="16" t="s">
        <v>639</v>
      </c>
      <c r="F466" s="16" t="s">
        <v>668</v>
      </c>
      <c r="G466" s="17" t="s">
        <v>821</v>
      </c>
      <c r="H466" s="16" t="s">
        <v>831</v>
      </c>
      <c r="I466" s="16" t="s">
        <v>832</v>
      </c>
      <c r="J466" s="16" t="s">
        <v>847</v>
      </c>
      <c r="K466" s="16" t="s">
        <v>868</v>
      </c>
      <c r="L466" s="18">
        <v>51</v>
      </c>
      <c r="M466" s="19">
        <v>468</v>
      </c>
      <c r="N466" s="19">
        <f t="shared" si="11"/>
        <v>23868</v>
      </c>
      <c r="O466" s="20" t="s">
        <v>880</v>
      </c>
      <c r="P466" s="21" t="s">
        <v>897</v>
      </c>
      <c r="Q466" s="20" t="s">
        <v>914</v>
      </c>
      <c r="R466" s="20" t="s">
        <v>939</v>
      </c>
    </row>
    <row r="467" spans="1:18" s="3" customFormat="1" ht="90" customHeight="1" x14ac:dyDescent="0.25">
      <c r="A467" s="16"/>
      <c r="B467" s="16" t="s">
        <v>469</v>
      </c>
      <c r="C467" s="16" t="s">
        <v>486</v>
      </c>
      <c r="D467" s="16" t="s">
        <v>614</v>
      </c>
      <c r="E467" s="16" t="s">
        <v>639</v>
      </c>
      <c r="F467" s="16" t="s">
        <v>668</v>
      </c>
      <c r="G467" s="17" t="s">
        <v>821</v>
      </c>
      <c r="H467" s="16" t="s">
        <v>831</v>
      </c>
      <c r="I467" s="16" t="s">
        <v>832</v>
      </c>
      <c r="J467" s="16" t="s">
        <v>847</v>
      </c>
      <c r="K467" s="16" t="s">
        <v>875</v>
      </c>
      <c r="L467" s="18">
        <v>9</v>
      </c>
      <c r="M467" s="19">
        <v>468</v>
      </c>
      <c r="N467" s="19">
        <f t="shared" si="11"/>
        <v>4212</v>
      </c>
      <c r="O467" s="20" t="s">
        <v>880</v>
      </c>
      <c r="P467" s="21" t="s">
        <v>897</v>
      </c>
      <c r="Q467" s="20" t="s">
        <v>914</v>
      </c>
      <c r="R467" s="20" t="s">
        <v>939</v>
      </c>
    </row>
    <row r="468" spans="1:18" s="3" customFormat="1" ht="90" customHeight="1" x14ac:dyDescent="0.25">
      <c r="A468" s="16"/>
      <c r="B468" s="16" t="s">
        <v>470</v>
      </c>
      <c r="C468" s="16" t="s">
        <v>486</v>
      </c>
      <c r="D468" s="16" t="s">
        <v>615</v>
      </c>
      <c r="E468" s="16" t="s">
        <v>639</v>
      </c>
      <c r="F468" s="16" t="s">
        <v>668</v>
      </c>
      <c r="G468" s="17" t="s">
        <v>822</v>
      </c>
      <c r="H468" s="16" t="s">
        <v>831</v>
      </c>
      <c r="I468" s="16" t="s">
        <v>832</v>
      </c>
      <c r="J468" s="16" t="s">
        <v>847</v>
      </c>
      <c r="K468" s="16" t="s">
        <v>862</v>
      </c>
      <c r="L468" s="18">
        <v>2</v>
      </c>
      <c r="M468" s="19">
        <v>504</v>
      </c>
      <c r="N468" s="19">
        <f t="shared" si="11"/>
        <v>1008</v>
      </c>
      <c r="O468" s="20" t="s">
        <v>880</v>
      </c>
      <c r="P468" s="21" t="s">
        <v>897</v>
      </c>
      <c r="Q468" s="20" t="s">
        <v>914</v>
      </c>
      <c r="R468" s="20" t="s">
        <v>939</v>
      </c>
    </row>
    <row r="469" spans="1:18" s="3" customFormat="1" ht="90" customHeight="1" x14ac:dyDescent="0.25">
      <c r="A469" s="16"/>
      <c r="B469" s="16" t="s">
        <v>471</v>
      </c>
      <c r="C469" s="16" t="s">
        <v>486</v>
      </c>
      <c r="D469" s="16" t="s">
        <v>615</v>
      </c>
      <c r="E469" s="16" t="s">
        <v>639</v>
      </c>
      <c r="F469" s="16" t="s">
        <v>668</v>
      </c>
      <c r="G469" s="17" t="s">
        <v>822</v>
      </c>
      <c r="H469" s="16" t="s">
        <v>831</v>
      </c>
      <c r="I469" s="16" t="s">
        <v>832</v>
      </c>
      <c r="J469" s="16" t="s">
        <v>847</v>
      </c>
      <c r="K469" s="16" t="s">
        <v>863</v>
      </c>
      <c r="L469" s="18">
        <v>8</v>
      </c>
      <c r="M469" s="19">
        <v>504</v>
      </c>
      <c r="N469" s="19">
        <f t="shared" si="11"/>
        <v>4032</v>
      </c>
      <c r="O469" s="20" t="s">
        <v>880</v>
      </c>
      <c r="P469" s="21" t="s">
        <v>897</v>
      </c>
      <c r="Q469" s="20" t="s">
        <v>914</v>
      </c>
      <c r="R469" s="20" t="s">
        <v>939</v>
      </c>
    </row>
    <row r="470" spans="1:18" s="3" customFormat="1" ht="90" customHeight="1" x14ac:dyDescent="0.25">
      <c r="A470" s="16"/>
      <c r="B470" s="16" t="s">
        <v>472</v>
      </c>
      <c r="C470" s="16" t="s">
        <v>486</v>
      </c>
      <c r="D470" s="16" t="s">
        <v>615</v>
      </c>
      <c r="E470" s="16" t="s">
        <v>639</v>
      </c>
      <c r="F470" s="16" t="s">
        <v>668</v>
      </c>
      <c r="G470" s="17" t="s">
        <v>822</v>
      </c>
      <c r="H470" s="16" t="s">
        <v>831</v>
      </c>
      <c r="I470" s="16" t="s">
        <v>832</v>
      </c>
      <c r="J470" s="16" t="s">
        <v>847</v>
      </c>
      <c r="K470" s="16" t="s">
        <v>875</v>
      </c>
      <c r="L470" s="18">
        <v>9</v>
      </c>
      <c r="M470" s="19">
        <v>504</v>
      </c>
      <c r="N470" s="19">
        <f t="shared" si="11"/>
        <v>4536</v>
      </c>
      <c r="O470" s="20" t="s">
        <v>880</v>
      </c>
      <c r="P470" s="21" t="s">
        <v>897</v>
      </c>
      <c r="Q470" s="20" t="s">
        <v>914</v>
      </c>
      <c r="R470" s="20" t="s">
        <v>939</v>
      </c>
    </row>
    <row r="471" spans="1:18" s="3" customFormat="1" ht="90" customHeight="1" x14ac:dyDescent="0.25">
      <c r="A471" s="16"/>
      <c r="B471" s="16" t="s">
        <v>473</v>
      </c>
      <c r="C471" s="16" t="s">
        <v>486</v>
      </c>
      <c r="D471" s="16" t="s">
        <v>616</v>
      </c>
      <c r="E471" s="16" t="s">
        <v>639</v>
      </c>
      <c r="F471" s="16" t="s">
        <v>668</v>
      </c>
      <c r="G471" s="17" t="s">
        <v>823</v>
      </c>
      <c r="H471" s="16" t="s">
        <v>831</v>
      </c>
      <c r="I471" s="16" t="s">
        <v>832</v>
      </c>
      <c r="J471" s="16" t="s">
        <v>847</v>
      </c>
      <c r="K471" s="16" t="s">
        <v>860</v>
      </c>
      <c r="L471" s="18">
        <v>22</v>
      </c>
      <c r="M471" s="19">
        <v>468</v>
      </c>
      <c r="N471" s="19">
        <f t="shared" si="11"/>
        <v>10296</v>
      </c>
      <c r="O471" s="20" t="s">
        <v>880</v>
      </c>
      <c r="P471" s="21" t="s">
        <v>888</v>
      </c>
      <c r="Q471" s="20" t="s">
        <v>914</v>
      </c>
      <c r="R471" s="20" t="s">
        <v>939</v>
      </c>
    </row>
    <row r="472" spans="1:18" s="3" customFormat="1" ht="90" customHeight="1" x14ac:dyDescent="0.25">
      <c r="A472" s="16"/>
      <c r="B472" s="16" t="s">
        <v>474</v>
      </c>
      <c r="C472" s="16" t="s">
        <v>486</v>
      </c>
      <c r="D472" s="16" t="s">
        <v>616</v>
      </c>
      <c r="E472" s="16" t="s">
        <v>639</v>
      </c>
      <c r="F472" s="16" t="s">
        <v>668</v>
      </c>
      <c r="G472" s="17" t="s">
        <v>823</v>
      </c>
      <c r="H472" s="16" t="s">
        <v>831</v>
      </c>
      <c r="I472" s="16" t="s">
        <v>832</v>
      </c>
      <c r="J472" s="16" t="s">
        <v>847</v>
      </c>
      <c r="K472" s="16" t="s">
        <v>859</v>
      </c>
      <c r="L472" s="18">
        <v>14</v>
      </c>
      <c r="M472" s="19">
        <v>468</v>
      </c>
      <c r="N472" s="19">
        <f t="shared" si="11"/>
        <v>6552</v>
      </c>
      <c r="O472" s="20" t="s">
        <v>880</v>
      </c>
      <c r="P472" s="21" t="s">
        <v>888</v>
      </c>
      <c r="Q472" s="20" t="s">
        <v>914</v>
      </c>
      <c r="R472" s="20" t="s">
        <v>939</v>
      </c>
    </row>
    <row r="473" spans="1:18" s="3" customFormat="1" ht="90" customHeight="1" x14ac:dyDescent="0.25">
      <c r="A473" s="16"/>
      <c r="B473" s="16" t="s">
        <v>475</v>
      </c>
      <c r="C473" s="16" t="s">
        <v>486</v>
      </c>
      <c r="D473" s="16" t="s">
        <v>616</v>
      </c>
      <c r="E473" s="16" t="s">
        <v>639</v>
      </c>
      <c r="F473" s="16" t="s">
        <v>668</v>
      </c>
      <c r="G473" s="17" t="s">
        <v>823</v>
      </c>
      <c r="H473" s="16" t="s">
        <v>831</v>
      </c>
      <c r="I473" s="16" t="s">
        <v>832</v>
      </c>
      <c r="J473" s="16" t="s">
        <v>847</v>
      </c>
      <c r="K473" s="16" t="s">
        <v>863</v>
      </c>
      <c r="L473" s="18">
        <v>14</v>
      </c>
      <c r="M473" s="19">
        <v>468</v>
      </c>
      <c r="N473" s="19">
        <f t="shared" si="11"/>
        <v>6552</v>
      </c>
      <c r="O473" s="20" t="s">
        <v>880</v>
      </c>
      <c r="P473" s="21" t="s">
        <v>888</v>
      </c>
      <c r="Q473" s="20" t="s">
        <v>914</v>
      </c>
      <c r="R473" s="20" t="s">
        <v>939</v>
      </c>
    </row>
    <row r="474" spans="1:18" s="3" customFormat="1" ht="90" customHeight="1" x14ac:dyDescent="0.25">
      <c r="A474" s="16"/>
      <c r="B474" s="16" t="s">
        <v>476</v>
      </c>
      <c r="C474" s="16" t="s">
        <v>486</v>
      </c>
      <c r="D474" s="16" t="s">
        <v>616</v>
      </c>
      <c r="E474" s="16" t="s">
        <v>639</v>
      </c>
      <c r="F474" s="16" t="s">
        <v>668</v>
      </c>
      <c r="G474" s="17" t="s">
        <v>823</v>
      </c>
      <c r="H474" s="16" t="s">
        <v>831</v>
      </c>
      <c r="I474" s="16" t="s">
        <v>832</v>
      </c>
      <c r="J474" s="16" t="s">
        <v>847</v>
      </c>
      <c r="K474" s="16" t="s">
        <v>868</v>
      </c>
      <c r="L474" s="18">
        <v>11</v>
      </c>
      <c r="M474" s="19">
        <v>468</v>
      </c>
      <c r="N474" s="19">
        <f t="shared" si="11"/>
        <v>5148</v>
      </c>
      <c r="O474" s="20" t="s">
        <v>880</v>
      </c>
      <c r="P474" s="21" t="s">
        <v>888</v>
      </c>
      <c r="Q474" s="20" t="s">
        <v>914</v>
      </c>
      <c r="R474" s="20" t="s">
        <v>939</v>
      </c>
    </row>
    <row r="475" spans="1:18" s="3" customFormat="1" ht="90" customHeight="1" x14ac:dyDescent="0.25">
      <c r="A475" s="16"/>
      <c r="B475" s="16" t="s">
        <v>477</v>
      </c>
      <c r="C475" s="16" t="s">
        <v>486</v>
      </c>
      <c r="D475" s="16" t="s">
        <v>617</v>
      </c>
      <c r="E475" s="16" t="s">
        <v>645</v>
      </c>
      <c r="F475" s="16" t="s">
        <v>684</v>
      </c>
      <c r="G475" s="17" t="s">
        <v>824</v>
      </c>
      <c r="H475" s="16" t="s">
        <v>831</v>
      </c>
      <c r="I475" s="16" t="s">
        <v>832</v>
      </c>
      <c r="J475" s="16" t="s">
        <v>847</v>
      </c>
      <c r="K475" s="16" t="s">
        <v>863</v>
      </c>
      <c r="L475" s="18">
        <v>6</v>
      </c>
      <c r="M475" s="19">
        <v>444</v>
      </c>
      <c r="N475" s="19">
        <f t="shared" si="11"/>
        <v>2664</v>
      </c>
      <c r="O475" s="20" t="s">
        <v>880</v>
      </c>
      <c r="P475" s="21" t="s">
        <v>888</v>
      </c>
      <c r="Q475" s="20" t="s">
        <v>914</v>
      </c>
      <c r="R475" s="20" t="s">
        <v>939</v>
      </c>
    </row>
    <row r="476" spans="1:18" s="3" customFormat="1" ht="90" customHeight="1" x14ac:dyDescent="0.25">
      <c r="A476" s="16"/>
      <c r="B476" s="16" t="s">
        <v>478</v>
      </c>
      <c r="C476" s="16" t="s">
        <v>486</v>
      </c>
      <c r="D476" s="16" t="s">
        <v>617</v>
      </c>
      <c r="E476" s="16" t="s">
        <v>645</v>
      </c>
      <c r="F476" s="16" t="s">
        <v>684</v>
      </c>
      <c r="G476" s="17" t="s">
        <v>824</v>
      </c>
      <c r="H476" s="16" t="s">
        <v>831</v>
      </c>
      <c r="I476" s="16" t="s">
        <v>832</v>
      </c>
      <c r="J476" s="16" t="s">
        <v>847</v>
      </c>
      <c r="K476" s="16" t="s">
        <v>868</v>
      </c>
      <c r="L476" s="18">
        <v>14</v>
      </c>
      <c r="M476" s="19">
        <v>444</v>
      </c>
      <c r="N476" s="19">
        <f t="shared" si="11"/>
        <v>6216</v>
      </c>
      <c r="O476" s="20" t="s">
        <v>880</v>
      </c>
      <c r="P476" s="21" t="s">
        <v>888</v>
      </c>
      <c r="Q476" s="20" t="s">
        <v>914</v>
      </c>
      <c r="R476" s="20" t="s">
        <v>939</v>
      </c>
    </row>
    <row r="477" spans="1:18" s="3" customFormat="1" ht="90" customHeight="1" x14ac:dyDescent="0.25">
      <c r="A477" s="16"/>
      <c r="B477" s="16" t="s">
        <v>479</v>
      </c>
      <c r="C477" s="16" t="s">
        <v>486</v>
      </c>
      <c r="D477" s="16" t="s">
        <v>618</v>
      </c>
      <c r="E477" s="16" t="s">
        <v>629</v>
      </c>
      <c r="F477" s="16" t="s">
        <v>672</v>
      </c>
      <c r="G477" s="17" t="s">
        <v>825</v>
      </c>
      <c r="H477" s="16" t="s">
        <v>831</v>
      </c>
      <c r="I477" s="16" t="s">
        <v>832</v>
      </c>
      <c r="J477" s="16" t="s">
        <v>839</v>
      </c>
      <c r="K477" s="16" t="s">
        <v>859</v>
      </c>
      <c r="L477" s="18">
        <v>23</v>
      </c>
      <c r="M477" s="19">
        <v>348</v>
      </c>
      <c r="N477" s="19">
        <f t="shared" si="11"/>
        <v>8004</v>
      </c>
      <c r="O477" s="20" t="s">
        <v>880</v>
      </c>
      <c r="P477" s="21" t="s">
        <v>888</v>
      </c>
      <c r="Q477" s="20" t="s">
        <v>914</v>
      </c>
      <c r="R477" s="20" t="s">
        <v>920</v>
      </c>
    </row>
    <row r="478" spans="1:18" s="3" customFormat="1" ht="90" customHeight="1" x14ac:dyDescent="0.25">
      <c r="A478" s="16"/>
      <c r="B478" s="16" t="s">
        <v>480</v>
      </c>
      <c r="C478" s="16" t="s">
        <v>486</v>
      </c>
      <c r="D478" s="16" t="s">
        <v>618</v>
      </c>
      <c r="E478" s="16" t="s">
        <v>629</v>
      </c>
      <c r="F478" s="16" t="s">
        <v>672</v>
      </c>
      <c r="G478" s="17" t="s">
        <v>825</v>
      </c>
      <c r="H478" s="16" t="s">
        <v>831</v>
      </c>
      <c r="I478" s="16" t="s">
        <v>832</v>
      </c>
      <c r="J478" s="16" t="s">
        <v>839</v>
      </c>
      <c r="K478" s="16" t="s">
        <v>863</v>
      </c>
      <c r="L478" s="18">
        <v>14</v>
      </c>
      <c r="M478" s="19">
        <v>348</v>
      </c>
      <c r="N478" s="19">
        <f t="shared" si="11"/>
        <v>4872</v>
      </c>
      <c r="O478" s="20" t="s">
        <v>880</v>
      </c>
      <c r="P478" s="21" t="s">
        <v>888</v>
      </c>
      <c r="Q478" s="20" t="s">
        <v>914</v>
      </c>
      <c r="R478" s="20" t="s">
        <v>920</v>
      </c>
    </row>
    <row r="479" spans="1:18" s="3" customFormat="1" ht="90" customHeight="1" x14ac:dyDescent="0.25">
      <c r="A479" s="16"/>
      <c r="B479" s="16" t="s">
        <v>481</v>
      </c>
      <c r="C479" s="16" t="s">
        <v>486</v>
      </c>
      <c r="D479" s="16" t="s">
        <v>619</v>
      </c>
      <c r="E479" s="16" t="s">
        <v>648</v>
      </c>
      <c r="F479" s="16" t="s">
        <v>687</v>
      </c>
      <c r="G479" s="17" t="s">
        <v>826</v>
      </c>
      <c r="H479" s="16" t="s">
        <v>831</v>
      </c>
      <c r="I479" s="16" t="s">
        <v>832</v>
      </c>
      <c r="J479" s="16" t="s">
        <v>858</v>
      </c>
      <c r="K479" s="16" t="s">
        <v>859</v>
      </c>
      <c r="L479" s="18">
        <v>9</v>
      </c>
      <c r="M479" s="19">
        <v>300</v>
      </c>
      <c r="N479" s="19">
        <f t="shared" si="11"/>
        <v>2700</v>
      </c>
      <c r="O479" s="20" t="s">
        <v>880</v>
      </c>
      <c r="P479" s="21" t="s">
        <v>888</v>
      </c>
      <c r="Q479" s="20" t="s">
        <v>914</v>
      </c>
      <c r="R479" s="20" t="s">
        <v>920</v>
      </c>
    </row>
    <row r="480" spans="1:18" s="3" customFormat="1" ht="90" customHeight="1" x14ac:dyDescent="0.25">
      <c r="A480" s="16"/>
      <c r="B480" s="16" t="s">
        <v>482</v>
      </c>
      <c r="C480" s="16" t="s">
        <v>486</v>
      </c>
      <c r="D480" s="16" t="s">
        <v>619</v>
      </c>
      <c r="E480" s="16" t="s">
        <v>648</v>
      </c>
      <c r="F480" s="16" t="s">
        <v>687</v>
      </c>
      <c r="G480" s="17" t="s">
        <v>826</v>
      </c>
      <c r="H480" s="16" t="s">
        <v>831</v>
      </c>
      <c r="I480" s="16" t="s">
        <v>832</v>
      </c>
      <c r="J480" s="16" t="s">
        <v>858</v>
      </c>
      <c r="K480" s="16" t="s">
        <v>863</v>
      </c>
      <c r="L480" s="18">
        <v>2</v>
      </c>
      <c r="M480" s="19">
        <v>300</v>
      </c>
      <c r="N480" s="19">
        <f t="shared" si="11"/>
        <v>600</v>
      </c>
      <c r="O480" s="20" t="s">
        <v>880</v>
      </c>
      <c r="P480" s="21" t="s">
        <v>888</v>
      </c>
      <c r="Q480" s="20" t="s">
        <v>914</v>
      </c>
      <c r="R480" s="20" t="s">
        <v>920</v>
      </c>
    </row>
    <row r="481" spans="1:18" s="3" customFormat="1" ht="90" customHeight="1" x14ac:dyDescent="0.25">
      <c r="A481" s="16"/>
      <c r="B481" s="16" t="s">
        <v>483</v>
      </c>
      <c r="C481" s="16" t="s">
        <v>486</v>
      </c>
      <c r="D481" s="16" t="s">
        <v>620</v>
      </c>
      <c r="E481" s="16" t="s">
        <v>624</v>
      </c>
      <c r="F481" s="16" t="s">
        <v>668</v>
      </c>
      <c r="G481" s="17" t="s">
        <v>827</v>
      </c>
      <c r="H481" s="16" t="s">
        <v>831</v>
      </c>
      <c r="I481" s="16" t="s">
        <v>832</v>
      </c>
      <c r="J481" s="16" t="s">
        <v>853</v>
      </c>
      <c r="K481" s="16" t="s">
        <v>632</v>
      </c>
      <c r="L481" s="18">
        <v>18</v>
      </c>
      <c r="M481" s="19">
        <v>1068</v>
      </c>
      <c r="N481" s="19">
        <f t="shared" si="11"/>
        <v>19224</v>
      </c>
      <c r="O481" s="20" t="s">
        <v>879</v>
      </c>
      <c r="P481" s="21" t="s">
        <v>908</v>
      </c>
      <c r="Q481" s="20" t="s">
        <v>915</v>
      </c>
      <c r="R481" s="20" t="s">
        <v>955</v>
      </c>
    </row>
    <row r="482" spans="1:18" s="3" customFormat="1" ht="90" customHeight="1" x14ac:dyDescent="0.25">
      <c r="A482" s="16"/>
      <c r="B482" s="16" t="s">
        <v>484</v>
      </c>
      <c r="C482" s="16" t="s">
        <v>486</v>
      </c>
      <c r="D482" s="16" t="s">
        <v>621</v>
      </c>
      <c r="E482" s="16" t="s">
        <v>645</v>
      </c>
      <c r="F482" s="16" t="s">
        <v>684</v>
      </c>
      <c r="G482" s="17" t="s">
        <v>828</v>
      </c>
      <c r="H482" s="16" t="s">
        <v>831</v>
      </c>
      <c r="I482" s="16" t="s">
        <v>832</v>
      </c>
      <c r="J482" s="16" t="s">
        <v>853</v>
      </c>
      <c r="K482" s="16" t="s">
        <v>859</v>
      </c>
      <c r="L482" s="18">
        <v>7</v>
      </c>
      <c r="M482" s="19">
        <v>900</v>
      </c>
      <c r="N482" s="19">
        <f t="shared" si="11"/>
        <v>6300</v>
      </c>
      <c r="O482" s="20" t="s">
        <v>879</v>
      </c>
      <c r="P482" s="21" t="s">
        <v>903</v>
      </c>
      <c r="Q482" s="20" t="s">
        <v>915</v>
      </c>
      <c r="R482" s="20" t="s">
        <v>956</v>
      </c>
    </row>
    <row r="483" spans="1:18" s="3" customFormat="1" ht="90" customHeight="1" x14ac:dyDescent="0.25">
      <c r="A483" s="16"/>
      <c r="B483" s="16" t="s">
        <v>485</v>
      </c>
      <c r="C483" s="16" t="s">
        <v>486</v>
      </c>
      <c r="D483" s="16" t="s">
        <v>622</v>
      </c>
      <c r="E483" s="16" t="s">
        <v>629</v>
      </c>
      <c r="F483" s="16" t="s">
        <v>672</v>
      </c>
      <c r="G483" s="17" t="s">
        <v>829</v>
      </c>
      <c r="H483" s="16" t="s">
        <v>831</v>
      </c>
      <c r="I483" s="16" t="s">
        <v>832</v>
      </c>
      <c r="J483" s="16" t="s">
        <v>838</v>
      </c>
      <c r="K483" s="16" t="s">
        <v>859</v>
      </c>
      <c r="L483" s="18">
        <v>10</v>
      </c>
      <c r="M483" s="19">
        <v>828</v>
      </c>
      <c r="N483" s="19">
        <f t="shared" si="11"/>
        <v>8280</v>
      </c>
      <c r="O483" s="20" t="s">
        <v>879</v>
      </c>
      <c r="P483" s="21" t="s">
        <v>888</v>
      </c>
      <c r="Q483" s="20" t="s">
        <v>915</v>
      </c>
      <c r="R483" s="20" t="s">
        <v>925</v>
      </c>
    </row>
    <row r="484" spans="1:18" x14ac:dyDescent="0.25">
      <c r="A484" s="4"/>
      <c r="B484" s="4"/>
      <c r="C484" s="4"/>
      <c r="D484" s="4"/>
      <c r="E484" s="4"/>
      <c r="F484" s="4"/>
      <c r="G484" s="14"/>
      <c r="H484" s="4"/>
      <c r="I484" s="4"/>
      <c r="J484" s="4"/>
      <c r="K484" s="4"/>
      <c r="L484" s="6">
        <f>SUM(L3:L483)</f>
        <v>7603</v>
      </c>
      <c r="M484" s="7"/>
      <c r="N484" s="8">
        <f>SUM(N3:N483)</f>
        <v>3820308</v>
      </c>
      <c r="O484" s="5"/>
      <c r="P484" s="11"/>
    </row>
  </sheetData>
  <autoFilter ref="A2:S484"/>
  <pageMargins left="0.25" right="0.25" top="0.75" bottom="0.75" header="0.3" footer="0.3"/>
  <pageSetup paperSize="8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2025-04-07T13:47:43Z</cp:lastPrinted>
  <dcterms:created xsi:type="dcterms:W3CDTF">2016-01-26T17:18:08Z</dcterms:created>
  <dcterms:modified xsi:type="dcterms:W3CDTF">2025-04-21T11:16:15Z</dcterms:modified>
</cp:coreProperties>
</file>